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6570" activeTab="10"/>
  </bookViews>
  <sheets>
    <sheet name="2007" sheetId="1" r:id="rId1"/>
    <sheet name="2008" sheetId="2" r:id="rId2"/>
    <sheet name="2009" sheetId="3" r:id="rId3"/>
    <sheet name="2010" sheetId="4" r:id="rId4"/>
    <sheet name="2011" sheetId="5" r:id="rId5"/>
    <sheet name="2012" sheetId="6" r:id="rId6"/>
    <sheet name="2013" sheetId="7" r:id="rId7"/>
    <sheet name="2014" sheetId="8" r:id="rId8"/>
    <sheet name="2015" sheetId="9" r:id="rId9"/>
    <sheet name="2016" sheetId="10" r:id="rId10"/>
    <sheet name="2017" sheetId="11" r:id="rId11"/>
  </sheets>
  <definedNames/>
  <calcPr fullCalcOnLoad="1"/>
</workbook>
</file>

<file path=xl/sharedStrings.xml><?xml version="1.0" encoding="utf-8"?>
<sst xmlns="http://schemas.openxmlformats.org/spreadsheetml/2006/main" count="2109" uniqueCount="392">
  <si>
    <t>Sıra No</t>
  </si>
  <si>
    <t>FEDERASYONLAR</t>
  </si>
  <si>
    <t xml:space="preserve">ATICILIK, AVCILIK </t>
  </si>
  <si>
    <t>ATLETİZM</t>
  </si>
  <si>
    <t>BADMİNTON</t>
  </si>
  <si>
    <t>BASKETBOL</t>
  </si>
  <si>
    <t>BEDENSEL ENGELLİLER</t>
  </si>
  <si>
    <t>BİLARDO</t>
  </si>
  <si>
    <t>BRİÇ</t>
  </si>
  <si>
    <t>BİNİCİLİK</t>
  </si>
  <si>
    <t>BİSİKLET</t>
  </si>
  <si>
    <t xml:space="preserve">   - Beyzbol</t>
  </si>
  <si>
    <t xml:space="preserve">   - Sofbol</t>
  </si>
  <si>
    <t xml:space="preserve">   - Korumalı Futbol</t>
  </si>
  <si>
    <t xml:space="preserve">   - Ragby</t>
  </si>
  <si>
    <t>BOCCE, BOWLİNG VE DART FED.</t>
  </si>
  <si>
    <t xml:space="preserve">   - Bocce</t>
  </si>
  <si>
    <t xml:space="preserve">   - Bowling</t>
  </si>
  <si>
    <t xml:space="preserve">    - Dart</t>
  </si>
  <si>
    <t xml:space="preserve">BOKS </t>
  </si>
  <si>
    <t>BUZ PATENİ</t>
  </si>
  <si>
    <t>BUZ HOKEYİ</t>
  </si>
  <si>
    <t>CİMNASTİK FED.</t>
  </si>
  <si>
    <t xml:space="preserve">   - Sportif Aerobik</t>
  </si>
  <si>
    <t xml:space="preserve">   - Artistik Cimnastik</t>
  </si>
  <si>
    <t xml:space="preserve">   - Ritmik Cimnastik</t>
  </si>
  <si>
    <t xml:space="preserve">   - Step - Aerobik</t>
  </si>
  <si>
    <t xml:space="preserve">   - Cimnastik</t>
  </si>
  <si>
    <t xml:space="preserve">   - Trambolin</t>
  </si>
  <si>
    <t>ÇİM HOKEYİ</t>
  </si>
  <si>
    <t>DANS SPORU</t>
  </si>
  <si>
    <t>Latin Dansları</t>
  </si>
  <si>
    <t>Tango</t>
  </si>
  <si>
    <t>Salsa</t>
  </si>
  <si>
    <t>DAĞCILIK</t>
  </si>
  <si>
    <t>ESKRİM</t>
  </si>
  <si>
    <t>GELENEKSEL SPOR DALLARI</t>
  </si>
  <si>
    <t>GOLF</t>
  </si>
  <si>
    <t>GÖRME ENGELLİLER</t>
  </si>
  <si>
    <t xml:space="preserve">GÜREŞ </t>
  </si>
  <si>
    <t>HALK OYUNLARI</t>
  </si>
  <si>
    <t>HALTER</t>
  </si>
  <si>
    <t>HENTBOL</t>
  </si>
  <si>
    <t>HERKES İÇİN SPOR</t>
  </si>
  <si>
    <t>ORYANTİRİNG</t>
  </si>
  <si>
    <t>JUDO KURAŞH FED.</t>
  </si>
  <si>
    <t xml:space="preserve">   - Judo</t>
  </si>
  <si>
    <t xml:space="preserve">   - Kuraşh</t>
  </si>
  <si>
    <t xml:space="preserve">KARATE </t>
  </si>
  <si>
    <t>KAYAK FED.</t>
  </si>
  <si>
    <t xml:space="preserve">   - Kayak (Kuzey Disiplini)</t>
  </si>
  <si>
    <t xml:space="preserve">   - Kayak (Alp Disiplini)</t>
  </si>
  <si>
    <t xml:space="preserve">   - Snowboard</t>
  </si>
  <si>
    <t xml:space="preserve">   - Kayak Öğretici</t>
  </si>
  <si>
    <t>KÜREK</t>
  </si>
  <si>
    <t>KANO ve RAFTİNG</t>
  </si>
  <si>
    <t>MASA TENİSİ</t>
  </si>
  <si>
    <t>MODERN PENTATLON</t>
  </si>
  <si>
    <t>MUAY-THAİ</t>
  </si>
  <si>
    <t>KİCK-BOKS</t>
  </si>
  <si>
    <t xml:space="preserve">   - Aikido </t>
  </si>
  <si>
    <t xml:space="preserve">   - Ashihara Budo - Kai</t>
  </si>
  <si>
    <t>OKÇULUK</t>
  </si>
  <si>
    <t>SATRANÇ</t>
  </si>
  <si>
    <t>SUTOPU</t>
  </si>
  <si>
    <t>TAEKWONDO</t>
  </si>
  <si>
    <t>TRİATLON</t>
  </si>
  <si>
    <t>TENİS</t>
  </si>
  <si>
    <t>VOLEYBOL</t>
  </si>
  <si>
    <t>VÜCUT GELİŞ. VE FITNESS FED.</t>
  </si>
  <si>
    <t xml:space="preserve">   - Vücut Geliştirme</t>
  </si>
  <si>
    <t xml:space="preserve">   - Fıtness </t>
  </si>
  <si>
    <t xml:space="preserve">   - Bilek Güreşi</t>
  </si>
  <si>
    <t xml:space="preserve">VUŞU </t>
  </si>
  <si>
    <t>YELKEN</t>
  </si>
  <si>
    <t xml:space="preserve">YÜZME </t>
  </si>
  <si>
    <t xml:space="preserve">   - Atlama</t>
  </si>
  <si>
    <t xml:space="preserve">   - Açık Deniz</t>
  </si>
  <si>
    <t xml:space="preserve">                     TOPLAM</t>
  </si>
  <si>
    <t>SIRA NO</t>
  </si>
  <si>
    <t>Tekerlekli Sandalye Basketbol</t>
  </si>
  <si>
    <t>Oturarak Voleybol</t>
  </si>
  <si>
    <r>
      <t>BEYZBOL, SOFTBOL, KORUMALI FUTBOL VE RAGBY FED</t>
    </r>
    <r>
      <rPr>
        <sz val="11"/>
        <rFont val="Times New Roman"/>
        <family val="1"/>
      </rPr>
      <t>.</t>
    </r>
  </si>
  <si>
    <t xml:space="preserve">   - Amerikan Futbolu</t>
  </si>
  <si>
    <t xml:space="preserve">  -Latin Dansları</t>
  </si>
  <si>
    <t xml:space="preserve">  -Tango</t>
  </si>
  <si>
    <t xml:space="preserve">  -Salsa</t>
  </si>
  <si>
    <t>Free Style</t>
  </si>
  <si>
    <t>Oryantal</t>
  </si>
  <si>
    <t>GELİŞMEKTE OLAN SPOR BARNŞLARI</t>
  </si>
  <si>
    <t>Korfbol</t>
  </si>
  <si>
    <t>Rafting</t>
  </si>
  <si>
    <t>Golball</t>
  </si>
  <si>
    <t>Fusball</t>
  </si>
  <si>
    <t xml:space="preserve">KANO </t>
  </si>
  <si>
    <t xml:space="preserve">Durgunsu </t>
  </si>
  <si>
    <t>Kano Akarsu</t>
  </si>
  <si>
    <t>SUALTI SPORLARI FED.</t>
  </si>
  <si>
    <t>Paletli Yüzme</t>
  </si>
  <si>
    <t>Sualtı Hokeyi</t>
  </si>
  <si>
    <t>Zıpkınla Balık Avı</t>
  </si>
  <si>
    <t>Serbest Dalış</t>
  </si>
  <si>
    <t>Sualtı Ragbisi</t>
  </si>
  <si>
    <t xml:space="preserve">   - Aikido</t>
  </si>
  <si>
    <t>Rüzgar Sörfü</t>
  </si>
  <si>
    <t xml:space="preserve">   -Sekronizasyon</t>
  </si>
  <si>
    <t>S.NO</t>
  </si>
  <si>
    <t>KAYAK ÖĞRETİCİ</t>
  </si>
  <si>
    <t xml:space="preserve">1.KADEME YRD.ANT. </t>
  </si>
  <si>
    <t>2.KADEME ANT.</t>
  </si>
  <si>
    <t xml:space="preserve">3.KADEME KIDEMLİ ANTRENÖR </t>
  </si>
  <si>
    <t xml:space="preserve">4.KADEME BAŞ ANTRENÖR </t>
  </si>
  <si>
    <t>5.KADEME TEKNİK DİREKTÖR</t>
  </si>
  <si>
    <t>TOPLAM</t>
  </si>
  <si>
    <t>ATICILIK AVCILIK FED.</t>
  </si>
  <si>
    <t>ATLETİZM FED.</t>
  </si>
  <si>
    <t>BADMİNTON FED.</t>
  </si>
  <si>
    <t>BASKETBOL FED.</t>
  </si>
  <si>
    <t>BEDENSEL ENG.FED.</t>
  </si>
  <si>
    <t>Oturarak Oynanan Voleybol</t>
  </si>
  <si>
    <t>BİLARDO FED.</t>
  </si>
  <si>
    <t>BRİÇ FED.</t>
  </si>
  <si>
    <t>BİNİCİLİK FED.</t>
  </si>
  <si>
    <t>BİSİKLET FED.</t>
  </si>
  <si>
    <t xml:space="preserve">BEYZBOL,SOFTBOL,KORUMALI FUT.                                                                                                                                                                                                                                  </t>
  </si>
  <si>
    <t>Beyzbol</t>
  </si>
  <si>
    <t>Softbol</t>
  </si>
  <si>
    <t>Amerikan Futbolu</t>
  </si>
  <si>
    <t>Ragby</t>
  </si>
  <si>
    <t>BOCCE,BOWLİNG VE DART FED.</t>
  </si>
  <si>
    <t>Bocce</t>
  </si>
  <si>
    <t>Bowling</t>
  </si>
  <si>
    <t>Dart</t>
  </si>
  <si>
    <t>BOKS FED.</t>
  </si>
  <si>
    <t>BUZ PATENİ FED.</t>
  </si>
  <si>
    <t>BUZ HOKEYİ FED.</t>
  </si>
  <si>
    <t>Sportif Aerobik</t>
  </si>
  <si>
    <t>Artistik Jimnastik</t>
  </si>
  <si>
    <t>Ritmik Jimnastik</t>
  </si>
  <si>
    <t>Step-Aerobik</t>
  </si>
  <si>
    <t>Cimnastik</t>
  </si>
  <si>
    <t>Trambolin</t>
  </si>
  <si>
    <t>Plates Eğitmenliği</t>
  </si>
  <si>
    <t>ÇİM HOKEYİ FED.</t>
  </si>
  <si>
    <t>DANS SPORU FED.</t>
  </si>
  <si>
    <t>Bale</t>
  </si>
  <si>
    <t>DAĞCILIK FED.</t>
  </si>
  <si>
    <t>ESKRİM FED.</t>
  </si>
  <si>
    <t>GELENEKSEL SPOR DALLARI FED.</t>
  </si>
  <si>
    <t xml:space="preserve">GELİŞMEKTE OLAN SPOR                                                                                                                                                                                                                                           </t>
  </si>
  <si>
    <t>Korfball</t>
  </si>
  <si>
    <t>GOLF FED.</t>
  </si>
  <si>
    <t>GÖRME ENGELİLER FED.</t>
  </si>
  <si>
    <t>Goalball</t>
  </si>
  <si>
    <t>GÜREŞ FED.</t>
  </si>
  <si>
    <t>HALK OYUNLARI FED.</t>
  </si>
  <si>
    <t>HALTER FED.</t>
  </si>
  <si>
    <t>HENTBOL FED.</t>
  </si>
  <si>
    <t>HERKES İÇİN SPOR FED.</t>
  </si>
  <si>
    <t>Judo</t>
  </si>
  <si>
    <t>Kuraşh</t>
  </si>
  <si>
    <t>KARATE FED.</t>
  </si>
  <si>
    <t>Kayak (Kuzey Disiplini)</t>
  </si>
  <si>
    <t>Kayak (Alp Disiplini)</t>
  </si>
  <si>
    <t>Snowboard</t>
  </si>
  <si>
    <t>Kayak Öğretici</t>
  </si>
  <si>
    <t>KÜREK FED.</t>
  </si>
  <si>
    <t>KANO FED.</t>
  </si>
  <si>
    <t>Durgunsu</t>
  </si>
  <si>
    <t>MASA TENİSİ FED.</t>
  </si>
  <si>
    <t>MODERN PENTATLON FED.</t>
  </si>
  <si>
    <t>MUAY-THAİ FED.</t>
  </si>
  <si>
    <t>KİCK-BOKS FED.</t>
  </si>
  <si>
    <t>Ashihara Budo-Kai</t>
  </si>
  <si>
    <t>OKÇULUK FED.</t>
  </si>
  <si>
    <t>ORYANTİRİNG FED.</t>
  </si>
  <si>
    <t>SATRANÇ FED.</t>
  </si>
  <si>
    <t>SUTOPU FED.</t>
  </si>
  <si>
    <t>Su Altı Ragbisi</t>
  </si>
  <si>
    <t>TAEKWONDO FED.</t>
  </si>
  <si>
    <t>TRİATLON FED.</t>
  </si>
  <si>
    <t>TENİS FED.</t>
  </si>
  <si>
    <t>VOLEYBOL FED.</t>
  </si>
  <si>
    <t>VÜCUT GELİŞ.VE FİTNESS FED.</t>
  </si>
  <si>
    <t>Vücut Geliştirme</t>
  </si>
  <si>
    <t>Fitness</t>
  </si>
  <si>
    <t>Bilek Güreşi</t>
  </si>
  <si>
    <t>VUŞU FED.</t>
  </si>
  <si>
    <t>Aikido</t>
  </si>
  <si>
    <t>YELKEN FED.</t>
  </si>
  <si>
    <t>Yelken</t>
  </si>
  <si>
    <t>YÜZME FED.</t>
  </si>
  <si>
    <t>Yüzme</t>
  </si>
  <si>
    <t>Atlama</t>
  </si>
  <si>
    <t>Açık Deniz</t>
  </si>
  <si>
    <t>Senkronize</t>
  </si>
  <si>
    <t>2007 YILI ANTRENÖR SAYILARI</t>
  </si>
  <si>
    <r>
      <t>NOT:Ö</t>
    </r>
    <r>
      <rPr>
        <sz val="9"/>
        <color indexed="12"/>
        <rFont val="Times New Roman"/>
        <family val="1"/>
      </rPr>
      <t>zerk Spor Federasyonları tarafından açılmış olan kurslara katılan antrenörler toplamlara dahil edilmiştir.</t>
    </r>
  </si>
  <si>
    <t>2008 YILI ANTRENÖR SAYILARI</t>
  </si>
  <si>
    <t>2009 YILI ANTRENÖR SAYILARI</t>
  </si>
  <si>
    <t>Sıra                  No</t>
  </si>
  <si>
    <t>GENEL TOPLAM</t>
  </si>
  <si>
    <t>-Tekerlekli Sandalye Basketbol</t>
  </si>
  <si>
    <t>-Oturarak Oynanan Voleybol</t>
  </si>
  <si>
    <t>-Atıcılık</t>
  </si>
  <si>
    <t>-Okçuluk</t>
  </si>
  <si>
    <t>-Masa Tenisi</t>
  </si>
  <si>
    <t>- Beyzbol</t>
  </si>
  <si>
    <t>- Softbol</t>
  </si>
  <si>
    <t>Korumalı Futbol</t>
  </si>
  <si>
    <t>- Ragby</t>
  </si>
  <si>
    <t>- Bocce</t>
  </si>
  <si>
    <t>- Bowling</t>
  </si>
  <si>
    <t>- Dart</t>
  </si>
  <si>
    <t>Artistik Buz Pateni</t>
  </si>
  <si>
    <t>Curling</t>
  </si>
  <si>
    <t>Short Track</t>
  </si>
  <si>
    <t xml:space="preserve">CİMNASTİK FED.   </t>
  </si>
  <si>
    <t>- Sportif Aerobik</t>
  </si>
  <si>
    <t>- Artistik Jimnastik</t>
  </si>
  <si>
    <t>- Ritmik Jimnastik</t>
  </si>
  <si>
    <t>- Step – Aerobik</t>
  </si>
  <si>
    <t>- Jimnastik</t>
  </si>
  <si>
    <t>- Trambolin</t>
  </si>
  <si>
    <t>-Plates Eğitmenliği</t>
  </si>
  <si>
    <t>HOKEY FED.</t>
  </si>
  <si>
    <t>- Latin Dansları</t>
  </si>
  <si>
    <t>- Tango</t>
  </si>
  <si>
    <t>- Salsa</t>
  </si>
  <si>
    <t>- Free Style</t>
  </si>
  <si>
    <t>- Oryantal</t>
  </si>
  <si>
    <t>-Bale</t>
  </si>
  <si>
    <t>-Aba Güreşi</t>
  </si>
  <si>
    <t>-Atlı Cirit</t>
  </si>
  <si>
    <t>-Rahvan Binicilik</t>
  </si>
  <si>
    <t>-Şalvar Güreşi</t>
  </si>
  <si>
    <t>GELİŞMEKTE OLAN SPOR BRANŞLARI</t>
  </si>
  <si>
    <t>- Korfbal</t>
  </si>
  <si>
    <t>- Rafting</t>
  </si>
  <si>
    <t>- Goalball</t>
  </si>
  <si>
    <t>- Futsal</t>
  </si>
  <si>
    <t>- Judo</t>
  </si>
  <si>
    <t>- Kuraşh</t>
  </si>
  <si>
    <t>- Kayak (Kuzey Disiplini)</t>
  </si>
  <si>
    <t>- Kayak (Alp Disiplini)</t>
  </si>
  <si>
    <t>- Snowboard</t>
  </si>
  <si>
    <t>- Kayak Öğretici</t>
  </si>
  <si>
    <t>- Durgunsu</t>
  </si>
  <si>
    <t>- Kano Akarsu</t>
  </si>
  <si>
    <t>KIZAK FED.</t>
  </si>
  <si>
    <t>- Paletli Yüzme</t>
  </si>
  <si>
    <t>- Sualtı Hokeyi</t>
  </si>
  <si>
    <t>- Zıpkınla Balık Avı</t>
  </si>
  <si>
    <t xml:space="preserve"> -Su Altı  Ragbisi</t>
  </si>
  <si>
    <t xml:space="preserve"> -Serbest Dalış</t>
  </si>
  <si>
    <t>-Jet Ski</t>
  </si>
  <si>
    <t>- Vücut Geliştirme</t>
  </si>
  <si>
    <t xml:space="preserve">- Fıtness </t>
  </si>
  <si>
    <t>- Bilek Güreşi</t>
  </si>
  <si>
    <t xml:space="preserve">WUSHU FED. </t>
  </si>
  <si>
    <t>Wushu</t>
  </si>
  <si>
    <t>- Aikido</t>
  </si>
  <si>
    <t>Bodokaido</t>
  </si>
  <si>
    <t>- Rüzgar Sörfu</t>
  </si>
  <si>
    <t>- Yüzme</t>
  </si>
  <si>
    <t>- Atlama</t>
  </si>
  <si>
    <t>- Açık Deniz</t>
  </si>
  <si>
    <t>- Senkronize</t>
  </si>
  <si>
    <t xml:space="preserve">NOT: 31.12.2010 tarihi itibariyle özerk federasyon başkanlıklarınında açmış oldukları antrenör kurslarına katılan antrenörler                                                                                            </t>
  </si>
  <si>
    <t>kademeler itibariyle toplama ilave edilmiştir.</t>
  </si>
  <si>
    <t>-Ampute Futbol</t>
  </si>
  <si>
    <t>BEYZBOL, SOFTBOL, KORUMALI FUTBOL VE RAGBY FED.</t>
  </si>
  <si>
    <t>- Yelken</t>
  </si>
  <si>
    <t>2010 ANTRENÖR SAYILARI</t>
  </si>
  <si>
    <t>ATICILIK, AVCILIK FED.</t>
  </si>
  <si>
    <t>BEDENSEL ENGELLİLER FED.</t>
  </si>
  <si>
    <t>-Badminton</t>
  </si>
  <si>
    <t>-Tenis</t>
  </si>
  <si>
    <t>-Monitör - Denklik (Özerklikten önce)</t>
  </si>
  <si>
    <t>-Sportif Aerobik</t>
  </si>
  <si>
    <t>- Artistik Cimnastik</t>
  </si>
  <si>
    <t>- Ritmik Cimnastik</t>
  </si>
  <si>
    <t>-Dağcılık</t>
  </si>
  <si>
    <t>-Spor Tırmanışı</t>
  </si>
  <si>
    <t>Matrak</t>
  </si>
  <si>
    <t>Kurash</t>
  </si>
  <si>
    <t>- Squash</t>
  </si>
  <si>
    <t>- Kriket</t>
  </si>
  <si>
    <t>GÖRME ENGELLİLER FED.</t>
  </si>
  <si>
    <t>JUDO  FED.</t>
  </si>
  <si>
    <t>- Kayak (Kayaklı Koşu)</t>
  </si>
  <si>
    <t>ÖZEL SPORCULAR SPOR FED.</t>
  </si>
  <si>
    <t>RAGBİ FED.</t>
  </si>
  <si>
    <t>-Beyzbol</t>
  </si>
  <si>
    <t>-Softbol</t>
  </si>
  <si>
    <t>-Korumalı Futbol</t>
  </si>
  <si>
    <t>-Ragbi</t>
  </si>
  <si>
    <t>- Vücut Geliştirme ve Fitness</t>
  </si>
  <si>
    <t>-Wushu</t>
  </si>
  <si>
    <t>-Budokaido</t>
  </si>
  <si>
    <t xml:space="preserve">2011 YILI ANTRENÖR SAYILARI </t>
  </si>
  <si>
    <t>Havalı Silahlar</t>
  </si>
  <si>
    <t xml:space="preserve">Trap-Skeet </t>
  </si>
  <si>
    <t>Paintball</t>
  </si>
  <si>
    <t>Ateşli Silahlar</t>
  </si>
  <si>
    <t>-Oryantal</t>
  </si>
  <si>
    <t>-Modern Dans</t>
  </si>
  <si>
    <t>-Aba Güreşi(Kapışmalı-Aşırtmalı)</t>
  </si>
  <si>
    <t>- Durgunsu Kano</t>
  </si>
  <si>
    <t>- Akarsu Kano</t>
  </si>
  <si>
    <t xml:space="preserve">ATICILIK, AVCILIK FED. </t>
  </si>
  <si>
    <t>-Havalı Silahlar</t>
  </si>
  <si>
    <t xml:space="preserve">-Trap-Skeet </t>
  </si>
  <si>
    <t>-Paintball</t>
  </si>
  <si>
    <t>-Ateşli Silahlar</t>
  </si>
  <si>
    <t>-Yüzme</t>
  </si>
  <si>
    <t>-Artistik Buz Pateni</t>
  </si>
  <si>
    <t>-Curling</t>
  </si>
  <si>
    <t>-Short Track</t>
  </si>
  <si>
    <t>-Aerobik Cimnastik</t>
  </si>
  <si>
    <t>- Trampolin Cimnastik</t>
  </si>
  <si>
    <t>- ArjantinTango</t>
  </si>
  <si>
    <t>-Matrak</t>
  </si>
  <si>
    <t>-Kızak</t>
  </si>
  <si>
    <t>- Hava Sporları(Yamaç Paraşütü)</t>
  </si>
  <si>
    <t>İŞİTME ENGELLİLER FED.</t>
  </si>
  <si>
    <t>Futbol</t>
  </si>
  <si>
    <t>-Atletizm</t>
  </si>
  <si>
    <t>-Basketbol</t>
  </si>
  <si>
    <t>-Bocce</t>
  </si>
  <si>
    <t>-Bowling</t>
  </si>
  <si>
    <t>-Cimnastik</t>
  </si>
  <si>
    <t>-Futbol</t>
  </si>
  <si>
    <t>-Kayak</t>
  </si>
  <si>
    <t>-Voleybol</t>
  </si>
  <si>
    <t xml:space="preserve">SUALTI SPORLARI FED. </t>
  </si>
  <si>
    <t xml:space="preserve">- Vücut Geliştirme ve Fitness </t>
  </si>
  <si>
    <t xml:space="preserve">YELKEN FED. </t>
  </si>
  <si>
    <t xml:space="preserve">2012 YILI ANTRENÖR SAYILARI </t>
  </si>
  <si>
    <t xml:space="preserve">2013 YILI ANTRENÖR SAYILARI </t>
  </si>
  <si>
    <t xml:space="preserve">31.12.2014 TARİHİ İTİBARİYLE KADEMELERE GÖRE ANTRENÖR SAYILARI </t>
  </si>
  <si>
    <t>1.KAD.</t>
  </si>
  <si>
    <t>2.KAD.</t>
  </si>
  <si>
    <t>3.KAD.</t>
  </si>
  <si>
    <t>4.KAD.</t>
  </si>
  <si>
    <t>5.KAD.</t>
  </si>
  <si>
    <t>-Havalı,Ateşli Silahlar</t>
  </si>
  <si>
    <t>-Halter</t>
  </si>
  <si>
    <t>Tekerlekli Sandalye Tenis</t>
  </si>
  <si>
    <t>-Trampolin Cimnastik</t>
  </si>
  <si>
    <t>-Judo</t>
  </si>
  <si>
    <t>-His ve Wellness</t>
  </si>
  <si>
    <t>-Hemsball</t>
  </si>
  <si>
    <t>-Yoga</t>
  </si>
  <si>
    <t>-Güreş</t>
  </si>
  <si>
    <t>-Hentbol</t>
  </si>
  <si>
    <t>-Karate</t>
  </si>
  <si>
    <t>-Taekwondo</t>
  </si>
  <si>
    <t>Sıra   No</t>
  </si>
  <si>
    <t xml:space="preserve">31.12.2015 TARİHİ İTİBARİYLE KADEMELERE GÖRE ANTRENÖR SAYILARI </t>
  </si>
  <si>
    <t>-Step</t>
  </si>
  <si>
    <t>-Capoeıra</t>
  </si>
  <si>
    <t>1.KADEME</t>
  </si>
  <si>
    <t>2.KADEME</t>
  </si>
  <si>
    <t>3.KADEME</t>
  </si>
  <si>
    <t>4.KADEME</t>
  </si>
  <si>
    <t>5.KADEME</t>
  </si>
  <si>
    <t>-Fitness</t>
  </si>
  <si>
    <t>-Bilek Güreşi</t>
  </si>
  <si>
    <t>Badminton</t>
  </si>
  <si>
    <t>Ampute Futbol</t>
  </si>
  <si>
    <t>Tekerlekli Sandalye Dans</t>
  </si>
  <si>
    <t>Boccıa</t>
  </si>
  <si>
    <t xml:space="preserve"> Bocce</t>
  </si>
  <si>
    <t xml:space="preserve"> Bowling</t>
  </si>
  <si>
    <t>-Buz Dansı</t>
  </si>
  <si>
    <t>-Jimnastik balesi</t>
  </si>
  <si>
    <t>-Atlı Okçuluk</t>
  </si>
  <si>
    <t>-Jeet Kune Do</t>
  </si>
  <si>
    <t>-Wing Chun</t>
  </si>
  <si>
    <t>CURLİNG FED.</t>
  </si>
  <si>
    <t xml:space="preserve">TOPLAM </t>
  </si>
  <si>
    <t xml:space="preserve">31.12.2016 TARİHİ İTİBARİYLE KADEMELERE GÖRE ANTRENÖR SAYILARI </t>
  </si>
  <si>
    <t>-</t>
  </si>
  <si>
    <t>Havalı ateşli silahlar</t>
  </si>
  <si>
    <t xml:space="preserve">Trap Skeet </t>
  </si>
  <si>
    <t>ALP DİSİPLİNİ</t>
  </si>
  <si>
    <t>KAYAKLA ATLAMA</t>
  </si>
  <si>
    <t>KUZEY DİSİPLİNİ</t>
  </si>
  <si>
    <t>SNOWBOARD</t>
  </si>
  <si>
    <t>HAVA SPORLARI</t>
  </si>
  <si>
    <t xml:space="preserve">31.12.2017 TARİHİ İTİBARİYLE KADEMELERE GÖRE ANTRENÖR SAYILARI 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</si>
</sst>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#,##0_ ;\-#,##0\ "/>
  </numFmts>
  <fonts count="52">
    <font>
      <sz val="10"/>
      <name val="Arial Tur"/>
      <family val="0"/>
    </font>
    <font>
      <b/>
      <sz val="9"/>
      <color indexed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Tur"/>
      <family val="0"/>
    </font>
    <font>
      <sz val="9"/>
      <color indexed="12"/>
      <name val="Times New Roman"/>
      <family val="1"/>
    </font>
    <font>
      <sz val="12"/>
      <color indexed="12"/>
      <name val="Tahoma"/>
      <family val="2"/>
    </font>
    <font>
      <sz val="10"/>
      <color indexed="12"/>
      <name val="Arial Tur"/>
      <family val="0"/>
    </font>
    <font>
      <b/>
      <sz val="16"/>
      <name val="Arial Tu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19"/>
      </right>
      <top>
        <color indexed="63"/>
      </top>
      <bottom style="medium">
        <color indexed="19"/>
      </bottom>
    </border>
    <border>
      <left style="medium">
        <color indexed="19"/>
      </left>
      <right style="medium">
        <color indexed="19"/>
      </right>
      <top style="medium">
        <color indexed="19"/>
      </top>
      <bottom style="medium">
        <color indexed="19"/>
      </bottom>
    </border>
    <border>
      <left>
        <color indexed="63"/>
      </left>
      <right style="medium">
        <color indexed="19"/>
      </right>
      <top style="medium">
        <color indexed="19"/>
      </top>
      <bottom style="medium">
        <color indexed="19"/>
      </bottom>
    </border>
    <border>
      <left style="medium">
        <color indexed="19"/>
      </left>
      <right style="medium">
        <color indexed="19"/>
      </right>
      <top>
        <color indexed="63"/>
      </top>
      <bottom style="medium">
        <color indexed="19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9"/>
      </left>
      <right>
        <color indexed="63"/>
      </right>
      <top>
        <color indexed="63"/>
      </top>
      <bottom style="medium">
        <color indexed="19"/>
      </bottom>
    </border>
    <border>
      <left style="medium">
        <color indexed="19"/>
      </left>
      <right>
        <color indexed="63"/>
      </right>
      <top>
        <color indexed="63"/>
      </top>
      <bottom>
        <color indexed="63"/>
      </bottom>
    </border>
    <border>
      <left style="medium">
        <color indexed="19"/>
      </left>
      <right>
        <color indexed="63"/>
      </right>
      <top>
        <color indexed="63"/>
      </top>
      <bottom style="medium"/>
    </border>
    <border>
      <left style="medium">
        <color indexed="19"/>
      </left>
      <right>
        <color indexed="63"/>
      </right>
      <top style="medium">
        <color indexed="19"/>
      </top>
      <bottom style="medium"/>
    </border>
    <border>
      <left style="medium">
        <color indexed="19"/>
      </left>
      <right>
        <color indexed="63"/>
      </right>
      <top style="medium"/>
      <bottom style="medium"/>
    </border>
    <border>
      <left>
        <color indexed="63"/>
      </left>
      <right style="medium">
        <color indexed="19"/>
      </right>
      <top style="medium">
        <color indexed="19"/>
      </top>
      <bottom>
        <color indexed="63"/>
      </bottom>
    </border>
    <border>
      <left style="medium"/>
      <right style="medium"/>
      <top style="medium"/>
      <bottom style="medium">
        <color indexed="19"/>
      </bottom>
    </border>
    <border>
      <left style="medium"/>
      <right style="medium"/>
      <top>
        <color indexed="63"/>
      </top>
      <bottom style="medium">
        <color indexed="19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19"/>
      </left>
      <right style="medium">
        <color indexed="19"/>
      </right>
      <top style="medium">
        <color indexed="19"/>
      </top>
      <bottom>
        <color indexed="63"/>
      </bottom>
    </border>
    <border>
      <left style="medium">
        <color indexed="19"/>
      </left>
      <right style="medium">
        <color indexed="19"/>
      </right>
      <top>
        <color indexed="63"/>
      </top>
      <bottom>
        <color indexed="63"/>
      </bottom>
    </border>
    <border>
      <left style="medium">
        <color indexed="19"/>
      </left>
      <right>
        <color indexed="63"/>
      </right>
      <top style="medium">
        <color indexed="19"/>
      </top>
      <bottom style="medium">
        <color indexed="19"/>
      </bottom>
    </border>
    <border>
      <left style="medium">
        <color indexed="19"/>
      </left>
      <right>
        <color indexed="63"/>
      </right>
      <top style="medium">
        <color indexed="19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wrapText="1"/>
    </xf>
    <xf numFmtId="3" fontId="10" fillId="34" borderId="10" xfId="0" applyNumberFormat="1" applyFont="1" applyFill="1" applyBorder="1" applyAlignment="1">
      <alignment horizontal="right" wrapText="1"/>
    </xf>
    <xf numFmtId="0" fontId="3" fillId="34" borderId="1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11" fillId="34" borderId="13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0" fontId="10" fillId="34" borderId="11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175" fontId="2" fillId="34" borderId="17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/>
    </xf>
    <xf numFmtId="0" fontId="3" fillId="10" borderId="20" xfId="0" applyFont="1" applyFill="1" applyBorder="1" applyAlignment="1">
      <alignment/>
    </xf>
    <xf numFmtId="49" fontId="3" fillId="10" borderId="20" xfId="0" applyNumberFormat="1" applyFont="1" applyFill="1" applyBorder="1" applyAlignment="1">
      <alignment/>
    </xf>
    <xf numFmtId="3" fontId="3" fillId="10" borderId="20" xfId="0" applyNumberFormat="1" applyFont="1" applyFill="1" applyBorder="1" applyAlignment="1">
      <alignment/>
    </xf>
    <xf numFmtId="0" fontId="3" fillId="34" borderId="0" xfId="0" applyFont="1" applyFill="1" applyBorder="1" applyAlignment="1">
      <alignment horizontal="center" wrapText="1"/>
    </xf>
    <xf numFmtId="0" fontId="3" fillId="34" borderId="27" xfId="0" applyFont="1" applyFill="1" applyBorder="1" applyAlignment="1">
      <alignment horizontal="center" wrapText="1"/>
    </xf>
    <xf numFmtId="0" fontId="3" fillId="34" borderId="28" xfId="0" applyFont="1" applyFill="1" applyBorder="1" applyAlignment="1">
      <alignment horizontal="center" wrapText="1"/>
    </xf>
    <xf numFmtId="0" fontId="3" fillId="34" borderId="29" xfId="0" applyFont="1" applyFill="1" applyBorder="1" applyAlignment="1">
      <alignment horizontal="center" wrapText="1"/>
    </xf>
    <xf numFmtId="0" fontId="3" fillId="34" borderId="30" xfId="0" applyFont="1" applyFill="1" applyBorder="1" applyAlignment="1">
      <alignment horizontal="center" wrapText="1"/>
    </xf>
    <xf numFmtId="0" fontId="3" fillId="34" borderId="31" xfId="0" applyFont="1" applyFill="1" applyBorder="1" applyAlignment="1">
      <alignment horizontal="center" wrapText="1"/>
    </xf>
    <xf numFmtId="0" fontId="3" fillId="34" borderId="32" xfId="0" applyFont="1" applyFill="1" applyBorder="1" applyAlignment="1">
      <alignment horizontal="center" wrapText="1"/>
    </xf>
    <xf numFmtId="0" fontId="10" fillId="34" borderId="33" xfId="0" applyFont="1" applyFill="1" applyBorder="1" applyAlignment="1">
      <alignment horizontal="center" wrapText="1"/>
    </xf>
    <xf numFmtId="0" fontId="3" fillId="33" borderId="34" xfId="0" applyFont="1" applyFill="1" applyBorder="1" applyAlignment="1">
      <alignment wrapText="1"/>
    </xf>
    <xf numFmtId="0" fontId="3" fillId="33" borderId="35" xfId="0" applyFont="1" applyFill="1" applyBorder="1" applyAlignment="1">
      <alignment wrapText="1"/>
    </xf>
    <xf numFmtId="0" fontId="4" fillId="33" borderId="35" xfId="0" applyFont="1" applyFill="1" applyBorder="1" applyAlignment="1">
      <alignment wrapText="1"/>
    </xf>
    <xf numFmtId="0" fontId="4" fillId="33" borderId="17" xfId="0" applyFont="1" applyFill="1" applyBorder="1" applyAlignment="1">
      <alignment wrapText="1"/>
    </xf>
    <xf numFmtId="0" fontId="3" fillId="35" borderId="20" xfId="0" applyFont="1" applyFill="1" applyBorder="1" applyAlignment="1">
      <alignment horizontal="center"/>
    </xf>
    <xf numFmtId="0" fontId="3" fillId="10" borderId="2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16" borderId="36" xfId="0" applyFont="1" applyFill="1" applyBorder="1" applyAlignment="1">
      <alignment horizontal="center" vertical="center" wrapText="1"/>
    </xf>
    <xf numFmtId="0" fontId="3" fillId="16" borderId="37" xfId="0" applyFont="1" applyFill="1" applyBorder="1" applyAlignment="1">
      <alignment horizontal="center" vertical="center" wrapText="1"/>
    </xf>
    <xf numFmtId="49" fontId="3" fillId="16" borderId="20" xfId="0" applyNumberFormat="1" applyFont="1" applyFill="1" applyBorder="1" applyAlignment="1">
      <alignment wrapText="1"/>
    </xf>
    <xf numFmtId="0" fontId="3" fillId="16" borderId="20" xfId="0" applyFont="1" applyFill="1" applyBorder="1" applyAlignment="1">
      <alignment horizontal="center" wrapText="1"/>
    </xf>
    <xf numFmtId="0" fontId="3" fillId="16" borderId="20" xfId="0" applyFont="1" applyFill="1" applyBorder="1" applyAlignment="1">
      <alignment horizontal="center" vertical="top" wrapText="1"/>
    </xf>
    <xf numFmtId="0" fontId="3" fillId="16" borderId="20" xfId="0" applyFont="1" applyFill="1" applyBorder="1" applyAlignment="1">
      <alignment horizontal="center"/>
    </xf>
    <xf numFmtId="0" fontId="3" fillId="16" borderId="21" xfId="0" applyFont="1" applyFill="1" applyBorder="1" applyAlignment="1">
      <alignment horizontal="center"/>
    </xf>
    <xf numFmtId="49" fontId="4" fillId="16" borderId="20" xfId="0" applyNumberFormat="1" applyFont="1" applyFill="1" applyBorder="1" applyAlignment="1">
      <alignment wrapText="1"/>
    </xf>
    <xf numFmtId="0" fontId="3" fillId="16" borderId="20" xfId="0" applyNumberFormat="1" applyFont="1" applyFill="1" applyBorder="1" applyAlignment="1">
      <alignment horizontal="center" vertical="top" wrapText="1"/>
    </xf>
    <xf numFmtId="0" fontId="3" fillId="16" borderId="20" xfId="0" applyFont="1" applyFill="1" applyBorder="1" applyAlignment="1">
      <alignment horizontal="center" vertical="center" wrapText="1"/>
    </xf>
    <xf numFmtId="0" fontId="3" fillId="16" borderId="21" xfId="0" applyFont="1" applyFill="1" applyBorder="1" applyAlignment="1">
      <alignment horizontal="center" vertical="center" wrapText="1"/>
    </xf>
    <xf numFmtId="49" fontId="3" fillId="16" borderId="38" xfId="0" applyNumberFormat="1" applyFont="1" applyFill="1" applyBorder="1" applyAlignment="1">
      <alignment wrapText="1"/>
    </xf>
    <xf numFmtId="0" fontId="3" fillId="16" borderId="38" xfId="0" applyFont="1" applyFill="1" applyBorder="1" applyAlignment="1">
      <alignment horizontal="center" wrapText="1"/>
    </xf>
    <xf numFmtId="0" fontId="3" fillId="16" borderId="38" xfId="0" applyFont="1" applyFill="1" applyBorder="1" applyAlignment="1">
      <alignment horizontal="center" vertical="top" wrapText="1"/>
    </xf>
    <xf numFmtId="0" fontId="3" fillId="16" borderId="38" xfId="0" applyFont="1" applyFill="1" applyBorder="1" applyAlignment="1">
      <alignment horizontal="center"/>
    </xf>
    <xf numFmtId="0" fontId="3" fillId="16" borderId="39" xfId="0" applyFont="1" applyFill="1" applyBorder="1" applyAlignment="1">
      <alignment horizontal="center"/>
    </xf>
    <xf numFmtId="49" fontId="3" fillId="16" borderId="36" xfId="0" applyNumberFormat="1" applyFont="1" applyFill="1" applyBorder="1" applyAlignment="1">
      <alignment wrapText="1"/>
    </xf>
    <xf numFmtId="0" fontId="3" fillId="16" borderId="36" xfId="0" applyFont="1" applyFill="1" applyBorder="1" applyAlignment="1">
      <alignment horizontal="center" wrapText="1"/>
    </xf>
    <xf numFmtId="0" fontId="3" fillId="16" borderId="36" xfId="0" applyFont="1" applyFill="1" applyBorder="1" applyAlignment="1">
      <alignment horizontal="center" vertical="top" wrapText="1"/>
    </xf>
    <xf numFmtId="0" fontId="3" fillId="16" borderId="36" xfId="0" applyFont="1" applyFill="1" applyBorder="1" applyAlignment="1">
      <alignment horizontal="center"/>
    </xf>
    <xf numFmtId="0" fontId="3" fillId="16" borderId="37" xfId="0" applyFont="1" applyFill="1" applyBorder="1" applyAlignment="1">
      <alignment horizontal="center"/>
    </xf>
    <xf numFmtId="0" fontId="3" fillId="16" borderId="20" xfId="0" applyFont="1" applyFill="1" applyBorder="1" applyAlignment="1">
      <alignment horizontal="center" vertical="center"/>
    </xf>
    <xf numFmtId="0" fontId="3" fillId="16" borderId="21" xfId="0" applyFont="1" applyFill="1" applyBorder="1" applyAlignment="1">
      <alignment horizontal="center" vertical="center"/>
    </xf>
    <xf numFmtId="49" fontId="3" fillId="16" borderId="22" xfId="0" applyNumberFormat="1" applyFont="1" applyFill="1" applyBorder="1" applyAlignment="1">
      <alignment wrapText="1"/>
    </xf>
    <xf numFmtId="0" fontId="3" fillId="16" borderId="22" xfId="0" applyFont="1" applyFill="1" applyBorder="1" applyAlignment="1">
      <alignment horizontal="center" wrapText="1"/>
    </xf>
    <xf numFmtId="0" fontId="3" fillId="16" borderId="22" xfId="0" applyFont="1" applyFill="1" applyBorder="1" applyAlignment="1">
      <alignment horizontal="center" vertical="top" wrapText="1"/>
    </xf>
    <xf numFmtId="0" fontId="3" fillId="16" borderId="22" xfId="0" applyFont="1" applyFill="1" applyBorder="1" applyAlignment="1">
      <alignment horizontal="center"/>
    </xf>
    <xf numFmtId="0" fontId="3" fillId="16" borderId="23" xfId="0" applyFont="1" applyFill="1" applyBorder="1" applyAlignment="1">
      <alignment horizontal="center"/>
    </xf>
    <xf numFmtId="49" fontId="3" fillId="16" borderId="18" xfId="0" applyNumberFormat="1" applyFont="1" applyFill="1" applyBorder="1" applyAlignment="1">
      <alignment wrapText="1"/>
    </xf>
    <xf numFmtId="0" fontId="3" fillId="16" borderId="18" xfId="0" applyFont="1" applyFill="1" applyBorder="1" applyAlignment="1">
      <alignment horizontal="center" wrapText="1"/>
    </xf>
    <xf numFmtId="0" fontId="3" fillId="16" borderId="18" xfId="0" applyFont="1" applyFill="1" applyBorder="1" applyAlignment="1">
      <alignment horizontal="center" vertical="top" wrapText="1"/>
    </xf>
    <xf numFmtId="0" fontId="3" fillId="16" borderId="18" xfId="0" applyFont="1" applyFill="1" applyBorder="1" applyAlignment="1">
      <alignment horizontal="center"/>
    </xf>
    <xf numFmtId="0" fontId="3" fillId="16" borderId="19" xfId="0" applyFont="1" applyFill="1" applyBorder="1" applyAlignment="1">
      <alignment horizontal="center"/>
    </xf>
    <xf numFmtId="49" fontId="3" fillId="16" borderId="20" xfId="0" applyNumberFormat="1" applyFont="1" applyFill="1" applyBorder="1" applyAlignment="1">
      <alignment/>
    </xf>
    <xf numFmtId="0" fontId="10" fillId="16" borderId="22" xfId="0" applyFont="1" applyFill="1" applyBorder="1" applyAlignment="1">
      <alignment wrapText="1"/>
    </xf>
    <xf numFmtId="3" fontId="10" fillId="16" borderId="22" xfId="0" applyNumberFormat="1" applyFont="1" applyFill="1" applyBorder="1" applyAlignment="1">
      <alignment horizontal="center" wrapText="1"/>
    </xf>
    <xf numFmtId="0" fontId="10" fillId="16" borderId="22" xfId="0" applyFont="1" applyFill="1" applyBorder="1" applyAlignment="1">
      <alignment horizontal="center"/>
    </xf>
    <xf numFmtId="3" fontId="10" fillId="16" borderId="23" xfId="0" applyNumberFormat="1" applyFont="1" applyFill="1" applyBorder="1" applyAlignment="1">
      <alignment horizontal="center"/>
    </xf>
    <xf numFmtId="0" fontId="3" fillId="35" borderId="40" xfId="0" applyFont="1" applyFill="1" applyBorder="1" applyAlignment="1">
      <alignment horizontal="center" vertical="top" wrapText="1"/>
    </xf>
    <xf numFmtId="0" fontId="2" fillId="35" borderId="15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wrapText="1"/>
    </xf>
    <xf numFmtId="0" fontId="2" fillId="35" borderId="41" xfId="0" applyFont="1" applyFill="1" applyBorder="1" applyAlignment="1">
      <alignment horizontal="center" wrapText="1"/>
    </xf>
    <xf numFmtId="0" fontId="2" fillId="35" borderId="40" xfId="0" applyFont="1" applyFill="1" applyBorder="1" applyAlignment="1">
      <alignment horizontal="center" wrapText="1"/>
    </xf>
    <xf numFmtId="0" fontId="2" fillId="35" borderId="42" xfId="0" applyFont="1" applyFill="1" applyBorder="1" applyAlignment="1">
      <alignment horizontal="center" wrapText="1"/>
    </xf>
    <xf numFmtId="0" fontId="2" fillId="35" borderId="14" xfId="0" applyFont="1" applyFill="1" applyBorder="1" applyAlignment="1">
      <alignment horizontal="center" wrapText="1"/>
    </xf>
    <xf numFmtId="0" fontId="13" fillId="35" borderId="15" xfId="0" applyFont="1" applyFill="1" applyBorder="1" applyAlignment="1">
      <alignment horizontal="center" wrapText="1"/>
    </xf>
    <xf numFmtId="0" fontId="10" fillId="35" borderId="43" xfId="0" applyFont="1" applyFill="1" applyBorder="1" applyAlignment="1">
      <alignment horizontal="center" wrapText="1"/>
    </xf>
    <xf numFmtId="0" fontId="10" fillId="35" borderId="22" xfId="0" applyFont="1" applyFill="1" applyBorder="1" applyAlignment="1">
      <alignment wrapText="1"/>
    </xf>
    <xf numFmtId="3" fontId="10" fillId="35" borderId="22" xfId="0" applyNumberFormat="1" applyFont="1" applyFill="1" applyBorder="1" applyAlignment="1">
      <alignment horizontal="center" wrapText="1"/>
    </xf>
    <xf numFmtId="0" fontId="10" fillId="35" borderId="22" xfId="0" applyFont="1" applyFill="1" applyBorder="1" applyAlignment="1">
      <alignment horizontal="center"/>
    </xf>
    <xf numFmtId="3" fontId="10" fillId="35" borderId="23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2" fillId="35" borderId="43" xfId="0" applyFont="1" applyFill="1" applyBorder="1" applyAlignment="1">
      <alignment horizontal="center" wrapText="1"/>
    </xf>
    <xf numFmtId="49" fontId="4" fillId="16" borderId="22" xfId="0" applyNumberFormat="1" applyFont="1" applyFill="1" applyBorder="1" applyAlignment="1">
      <alignment wrapText="1"/>
    </xf>
    <xf numFmtId="49" fontId="3" fillId="16" borderId="44" xfId="0" applyNumberFormat="1" applyFont="1" applyFill="1" applyBorder="1" applyAlignment="1">
      <alignment wrapText="1"/>
    </xf>
    <xf numFmtId="0" fontId="3" fillId="16" borderId="44" xfId="0" applyFont="1" applyFill="1" applyBorder="1" applyAlignment="1">
      <alignment horizontal="center" vertical="top" wrapText="1"/>
    </xf>
    <xf numFmtId="0" fontId="3" fillId="16" borderId="45" xfId="0" applyFont="1" applyFill="1" applyBorder="1" applyAlignment="1">
      <alignment horizontal="center"/>
    </xf>
    <xf numFmtId="0" fontId="3" fillId="16" borderId="46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3" fillId="16" borderId="46" xfId="0" applyNumberFormat="1" applyFont="1" applyFill="1" applyBorder="1" applyAlignment="1">
      <alignment vertical="center" wrapText="1"/>
    </xf>
    <xf numFmtId="3" fontId="3" fillId="16" borderId="46" xfId="0" applyNumberFormat="1" applyFont="1" applyFill="1" applyBorder="1" applyAlignment="1">
      <alignment horizontal="center" vertical="center" wrapText="1"/>
    </xf>
    <xf numFmtId="3" fontId="3" fillId="16" borderId="44" xfId="0" applyNumberFormat="1" applyFont="1" applyFill="1" applyBorder="1" applyAlignment="1">
      <alignment horizontal="center" vertical="center" wrapText="1"/>
    </xf>
    <xf numFmtId="3" fontId="3" fillId="16" borderId="20" xfId="0" applyNumberFormat="1" applyFont="1" applyFill="1" applyBorder="1" applyAlignment="1">
      <alignment horizontal="center" vertical="center" wrapText="1"/>
    </xf>
    <xf numFmtId="3" fontId="3" fillId="16" borderId="20" xfId="0" applyNumberFormat="1" applyFont="1" applyFill="1" applyBorder="1" applyAlignment="1">
      <alignment horizontal="center" vertical="center"/>
    </xf>
    <xf numFmtId="3" fontId="3" fillId="16" borderId="47" xfId="0" applyNumberFormat="1" applyFont="1" applyFill="1" applyBorder="1" applyAlignment="1">
      <alignment horizontal="center" vertical="center"/>
    </xf>
    <xf numFmtId="3" fontId="3" fillId="16" borderId="44" xfId="0" applyNumberFormat="1" applyFont="1" applyFill="1" applyBorder="1" applyAlignment="1">
      <alignment horizontal="center" vertical="center"/>
    </xf>
    <xf numFmtId="3" fontId="3" fillId="16" borderId="46" xfId="0" applyNumberFormat="1" applyFont="1" applyFill="1" applyBorder="1" applyAlignment="1">
      <alignment horizontal="center" vertical="center"/>
    </xf>
    <xf numFmtId="3" fontId="4" fillId="16" borderId="46" xfId="0" applyNumberFormat="1" applyFont="1" applyFill="1" applyBorder="1" applyAlignment="1">
      <alignment vertical="center" wrapText="1"/>
    </xf>
    <xf numFmtId="3" fontId="3" fillId="16" borderId="48" xfId="0" applyNumberFormat="1" applyFont="1" applyFill="1" applyBorder="1" applyAlignment="1">
      <alignment horizontal="center" vertical="center" wrapText="1"/>
    </xf>
    <xf numFmtId="3" fontId="4" fillId="16" borderId="48" xfId="0" applyNumberFormat="1" applyFont="1" applyFill="1" applyBorder="1" applyAlignment="1">
      <alignment vertical="center" wrapText="1"/>
    </xf>
    <xf numFmtId="3" fontId="3" fillId="16" borderId="48" xfId="0" applyNumberFormat="1" applyFont="1" applyFill="1" applyBorder="1" applyAlignment="1">
      <alignment vertical="center" wrapText="1"/>
    </xf>
    <xf numFmtId="3" fontId="50" fillId="16" borderId="44" xfId="0" applyNumberFormat="1" applyFont="1" applyFill="1" applyBorder="1" applyAlignment="1">
      <alignment horizontal="center" vertical="center" wrapText="1"/>
    </xf>
    <xf numFmtId="3" fontId="50" fillId="16" borderId="46" xfId="0" applyNumberFormat="1" applyFont="1" applyFill="1" applyBorder="1" applyAlignment="1">
      <alignment horizontal="center" vertical="center" wrapText="1"/>
    </xf>
    <xf numFmtId="3" fontId="3" fillId="16" borderId="49" xfId="0" applyNumberFormat="1" applyFont="1" applyFill="1" applyBorder="1" applyAlignment="1">
      <alignment vertical="center" wrapText="1"/>
    </xf>
    <xf numFmtId="3" fontId="3" fillId="16" borderId="49" xfId="0" applyNumberFormat="1" applyFont="1" applyFill="1" applyBorder="1" applyAlignment="1">
      <alignment horizontal="center" vertical="center" wrapText="1"/>
    </xf>
    <xf numFmtId="3" fontId="3" fillId="16" borderId="50" xfId="0" applyNumberFormat="1" applyFont="1" applyFill="1" applyBorder="1" applyAlignment="1">
      <alignment horizontal="center" vertical="center" wrapText="1"/>
    </xf>
    <xf numFmtId="3" fontId="3" fillId="16" borderId="50" xfId="0" applyNumberFormat="1" applyFont="1" applyFill="1" applyBorder="1" applyAlignment="1">
      <alignment horizontal="center" vertical="center"/>
    </xf>
    <xf numFmtId="3" fontId="3" fillId="16" borderId="49" xfId="0" applyNumberFormat="1" applyFont="1" applyFill="1" applyBorder="1" applyAlignment="1">
      <alignment horizontal="center" vertical="center"/>
    </xf>
    <xf numFmtId="3" fontId="3" fillId="16" borderId="46" xfId="0" applyNumberFormat="1" applyFont="1" applyFill="1" applyBorder="1" applyAlignment="1">
      <alignment vertical="center"/>
    </xf>
    <xf numFmtId="3" fontId="3" fillId="16" borderId="51" xfId="0" applyNumberFormat="1" applyFont="1" applyFill="1" applyBorder="1" applyAlignment="1">
      <alignment horizontal="center" vertical="center" wrapText="1"/>
    </xf>
    <xf numFmtId="3" fontId="3" fillId="16" borderId="52" xfId="0" applyNumberFormat="1" applyFont="1" applyFill="1" applyBorder="1" applyAlignment="1">
      <alignment horizontal="center" vertical="center" wrapText="1"/>
    </xf>
    <xf numFmtId="3" fontId="3" fillId="16" borderId="53" xfId="0" applyNumberFormat="1" applyFont="1" applyFill="1" applyBorder="1" applyAlignment="1">
      <alignment horizontal="center" vertical="center"/>
    </xf>
    <xf numFmtId="3" fontId="3" fillId="16" borderId="54" xfId="0" applyNumberFormat="1" applyFont="1" applyFill="1" applyBorder="1" applyAlignment="1">
      <alignment horizontal="center" vertical="center" wrapText="1"/>
    </xf>
    <xf numFmtId="3" fontId="3" fillId="16" borderId="55" xfId="0" applyNumberFormat="1" applyFont="1" applyFill="1" applyBorder="1" applyAlignment="1">
      <alignment horizontal="center" vertical="center" wrapText="1"/>
    </xf>
    <xf numFmtId="3" fontId="3" fillId="16" borderId="55" xfId="0" applyNumberFormat="1" applyFont="1" applyFill="1" applyBorder="1" applyAlignment="1">
      <alignment horizontal="center" vertical="center"/>
    </xf>
    <xf numFmtId="3" fontId="3" fillId="16" borderId="17" xfId="0" applyNumberFormat="1" applyFont="1" applyFill="1" applyBorder="1" applyAlignment="1">
      <alignment horizontal="center" vertical="center"/>
    </xf>
    <xf numFmtId="3" fontId="3" fillId="16" borderId="56" xfId="0" applyNumberFormat="1" applyFont="1" applyFill="1" applyBorder="1" applyAlignment="1">
      <alignment horizontal="center" vertical="center" wrapText="1"/>
    </xf>
    <xf numFmtId="3" fontId="3" fillId="16" borderId="48" xfId="0" applyNumberFormat="1" applyFont="1" applyFill="1" applyBorder="1" applyAlignment="1">
      <alignment horizontal="center" vertical="center"/>
    </xf>
    <xf numFmtId="3" fontId="4" fillId="16" borderId="51" xfId="0" applyNumberFormat="1" applyFont="1" applyFill="1" applyBorder="1" applyAlignment="1">
      <alignment vertical="center" wrapText="1"/>
    </xf>
    <xf numFmtId="3" fontId="3" fillId="16" borderId="52" xfId="0" applyNumberFormat="1" applyFont="1" applyFill="1" applyBorder="1" applyAlignment="1">
      <alignment horizontal="center" vertical="center"/>
    </xf>
    <xf numFmtId="3" fontId="3" fillId="16" borderId="51" xfId="0" applyNumberFormat="1" applyFont="1" applyFill="1" applyBorder="1" applyAlignment="1">
      <alignment horizontal="center" vertical="center"/>
    </xf>
    <xf numFmtId="3" fontId="4" fillId="16" borderId="57" xfId="0" applyNumberFormat="1" applyFont="1" applyFill="1" applyBorder="1" applyAlignment="1">
      <alignment vertical="center" wrapText="1"/>
    </xf>
    <xf numFmtId="3" fontId="3" fillId="16" borderId="57" xfId="0" applyNumberFormat="1" applyFont="1" applyFill="1" applyBorder="1" applyAlignment="1">
      <alignment horizontal="center" vertical="center" wrapText="1"/>
    </xf>
    <xf numFmtId="3" fontId="3" fillId="16" borderId="58" xfId="0" applyNumberFormat="1" applyFont="1" applyFill="1" applyBorder="1" applyAlignment="1">
      <alignment horizontal="center" vertical="center"/>
    </xf>
    <xf numFmtId="3" fontId="3" fillId="16" borderId="57" xfId="0" applyNumberFormat="1" applyFont="1" applyFill="1" applyBorder="1" applyAlignment="1">
      <alignment horizontal="center" vertical="center"/>
    </xf>
    <xf numFmtId="3" fontId="3" fillId="16" borderId="20" xfId="0" applyNumberFormat="1" applyFont="1" applyFill="1" applyBorder="1" applyAlignment="1">
      <alignment vertical="center" wrapText="1"/>
    </xf>
    <xf numFmtId="3" fontId="3" fillId="35" borderId="49" xfId="0" applyNumberFormat="1" applyFont="1" applyFill="1" applyBorder="1" applyAlignment="1">
      <alignment horizontal="center" vertical="center" wrapText="1"/>
    </xf>
    <xf numFmtId="3" fontId="3" fillId="35" borderId="46" xfId="0" applyNumberFormat="1" applyFont="1" applyFill="1" applyBorder="1" applyAlignment="1">
      <alignment horizontal="center" vertical="center" wrapText="1"/>
    </xf>
    <xf numFmtId="3" fontId="3" fillId="35" borderId="20" xfId="0" applyNumberFormat="1" applyFont="1" applyFill="1" applyBorder="1" applyAlignment="1">
      <alignment horizontal="center" vertical="center" wrapText="1"/>
    </xf>
    <xf numFmtId="0" fontId="4" fillId="35" borderId="0" xfId="0" applyFont="1" applyFill="1" applyAlignment="1">
      <alignment/>
    </xf>
    <xf numFmtId="3" fontId="51" fillId="35" borderId="20" xfId="0" applyNumberFormat="1" applyFont="1" applyFill="1" applyBorder="1" applyAlignment="1">
      <alignment horizontal="center"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0" fontId="51" fillId="0" borderId="0" xfId="0" applyFont="1" applyAlignment="1">
      <alignment/>
    </xf>
    <xf numFmtId="0" fontId="3" fillId="16" borderId="59" xfId="0" applyFont="1" applyFill="1" applyBorder="1" applyAlignment="1">
      <alignment horizontal="center" vertical="center" wrapText="1"/>
    </xf>
    <xf numFmtId="0" fontId="3" fillId="16" borderId="6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3" fillId="35" borderId="59" xfId="0" applyFont="1" applyFill="1" applyBorder="1" applyAlignment="1">
      <alignment horizontal="center" vertical="center" wrapText="1"/>
    </xf>
    <xf numFmtId="3" fontId="3" fillId="35" borderId="20" xfId="0" applyNumberFormat="1" applyFont="1" applyFill="1" applyBorder="1" applyAlignment="1">
      <alignment horizontal="center" vertical="center"/>
    </xf>
    <xf numFmtId="3" fontId="50" fillId="16" borderId="20" xfId="0" applyNumberFormat="1" applyFont="1" applyFill="1" applyBorder="1" applyAlignment="1">
      <alignment horizontal="center" vertical="center" wrapText="1"/>
    </xf>
    <xf numFmtId="3" fontId="3" fillId="16" borderId="20" xfId="0" applyNumberFormat="1" applyFont="1" applyFill="1" applyBorder="1" applyAlignment="1">
      <alignment vertical="center"/>
    </xf>
    <xf numFmtId="3" fontId="3" fillId="16" borderId="51" xfId="0" applyNumberFormat="1" applyFont="1" applyFill="1" applyBorder="1" applyAlignment="1">
      <alignment vertical="center" wrapText="1"/>
    </xf>
    <xf numFmtId="0" fontId="11" fillId="34" borderId="61" xfId="0" applyFont="1" applyFill="1" applyBorder="1" applyAlignment="1">
      <alignment horizontal="center" wrapText="1"/>
    </xf>
    <xf numFmtId="0" fontId="11" fillId="34" borderId="62" xfId="0" applyFont="1" applyFill="1" applyBorder="1" applyAlignment="1">
      <alignment horizontal="center" wrapText="1"/>
    </xf>
    <xf numFmtId="0" fontId="11" fillId="34" borderId="13" xfId="0" applyFont="1" applyFill="1" applyBorder="1" applyAlignment="1">
      <alignment horizontal="center" wrapText="1"/>
    </xf>
    <xf numFmtId="0" fontId="2" fillId="34" borderId="61" xfId="0" applyFont="1" applyFill="1" applyBorder="1" applyAlignment="1">
      <alignment horizontal="center" wrapText="1"/>
    </xf>
    <xf numFmtId="0" fontId="2" fillId="34" borderId="62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0" fontId="10" fillId="34" borderId="63" xfId="0" applyFont="1" applyFill="1" applyBorder="1" applyAlignment="1">
      <alignment wrapText="1"/>
    </xf>
    <xf numFmtId="0" fontId="10" fillId="34" borderId="12" xfId="0" applyFont="1" applyFill="1" applyBorder="1" applyAlignment="1">
      <alignment wrapText="1"/>
    </xf>
    <xf numFmtId="0" fontId="9" fillId="34" borderId="0" xfId="0" applyFont="1" applyFill="1" applyAlignment="1">
      <alignment horizontal="center"/>
    </xf>
    <xf numFmtId="0" fontId="3" fillId="34" borderId="63" xfId="0" applyFont="1" applyFill="1" applyBorder="1" applyAlignment="1">
      <alignment wrapText="1"/>
    </xf>
    <xf numFmtId="0" fontId="3" fillId="34" borderId="12" xfId="0" applyFont="1" applyFill="1" applyBorder="1" applyAlignment="1">
      <alignment wrapText="1"/>
    </xf>
    <xf numFmtId="0" fontId="3" fillId="34" borderId="64" xfId="0" applyFont="1" applyFill="1" applyBorder="1" applyAlignment="1">
      <alignment horizontal="center" wrapText="1"/>
    </xf>
    <xf numFmtId="0" fontId="3" fillId="34" borderId="29" xfId="0" applyFont="1" applyFill="1" applyBorder="1" applyAlignment="1">
      <alignment horizontal="center" wrapText="1"/>
    </xf>
    <xf numFmtId="0" fontId="3" fillId="34" borderId="28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wrapText="1"/>
    </xf>
    <xf numFmtId="0" fontId="2" fillId="34" borderId="41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left" vertical="center"/>
    </xf>
    <xf numFmtId="0" fontId="2" fillId="34" borderId="5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/>
    </xf>
    <xf numFmtId="0" fontId="3" fillId="33" borderId="20" xfId="0" applyFont="1" applyFill="1" applyBorder="1" applyAlignment="1">
      <alignment horizontal="left" vertical="center" wrapText="1"/>
    </xf>
    <xf numFmtId="0" fontId="10" fillId="34" borderId="2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 wrapText="1"/>
    </xf>
    <xf numFmtId="0" fontId="3" fillId="35" borderId="38" xfId="0" applyFont="1" applyFill="1" applyBorder="1" applyAlignment="1">
      <alignment horizontal="center"/>
    </xf>
    <xf numFmtId="0" fontId="3" fillId="35" borderId="66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9" fillId="35" borderId="0" xfId="0" applyFont="1" applyFill="1" applyAlignment="1">
      <alignment horizontal="center"/>
    </xf>
    <xf numFmtId="0" fontId="12" fillId="35" borderId="67" xfId="0" applyFont="1" applyFill="1" applyBorder="1" applyAlignment="1">
      <alignment horizontal="center" vertical="center" wrapText="1"/>
    </xf>
    <xf numFmtId="0" fontId="0" fillId="35" borderId="58" xfId="0" applyFill="1" applyBorder="1" applyAlignment="1">
      <alignment/>
    </xf>
    <xf numFmtId="0" fontId="0" fillId="35" borderId="68" xfId="0" applyFill="1" applyBorder="1" applyAlignment="1">
      <alignment/>
    </xf>
    <xf numFmtId="0" fontId="0" fillId="35" borderId="5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16" xfId="0" applyFill="1" applyBorder="1" applyAlignment="1">
      <alignment/>
    </xf>
    <xf numFmtId="0" fontId="12" fillId="35" borderId="58" xfId="0" applyFont="1" applyFill="1" applyBorder="1" applyAlignment="1">
      <alignment horizontal="center" vertical="center" wrapText="1"/>
    </xf>
    <xf numFmtId="0" fontId="12" fillId="35" borderId="68" xfId="0" applyFont="1" applyFill="1" applyBorder="1" applyAlignment="1">
      <alignment horizontal="center" vertical="center" wrapText="1"/>
    </xf>
    <xf numFmtId="0" fontId="12" fillId="35" borderId="56" xfId="0" applyFont="1" applyFill="1" applyBorder="1" applyAlignment="1">
      <alignment horizontal="center" vertical="center" wrapText="1"/>
    </xf>
    <xf numFmtId="0" fontId="12" fillId="35" borderId="27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3" fontId="3" fillId="35" borderId="51" xfId="0" applyNumberFormat="1" applyFont="1" applyFill="1" applyBorder="1" applyAlignment="1">
      <alignment horizontal="center" vertical="center" wrapText="1"/>
    </xf>
    <xf numFmtId="3" fontId="3" fillId="35" borderId="49" xfId="0" applyNumberFormat="1" applyFont="1" applyFill="1" applyBorder="1" applyAlignment="1">
      <alignment horizontal="center" vertical="center" wrapText="1"/>
    </xf>
    <xf numFmtId="3" fontId="3" fillId="35" borderId="69" xfId="0" applyNumberFormat="1" applyFont="1" applyFill="1" applyBorder="1" applyAlignment="1">
      <alignment horizontal="center" vertical="center" wrapText="1"/>
    </xf>
    <xf numFmtId="3" fontId="4" fillId="35" borderId="51" xfId="0" applyNumberFormat="1" applyFont="1" applyFill="1" applyBorder="1" applyAlignment="1">
      <alignment horizontal="center" vertical="center" wrapText="1"/>
    </xf>
    <xf numFmtId="3" fontId="4" fillId="35" borderId="69" xfId="0" applyNumberFormat="1" applyFont="1" applyFill="1" applyBorder="1" applyAlignment="1">
      <alignment horizontal="center" vertical="center" wrapText="1"/>
    </xf>
    <xf numFmtId="3" fontId="4" fillId="35" borderId="49" xfId="0" applyNumberFormat="1" applyFont="1" applyFill="1" applyBorder="1" applyAlignment="1">
      <alignment horizontal="center" vertical="center" wrapText="1"/>
    </xf>
    <xf numFmtId="3" fontId="12" fillId="35" borderId="45" xfId="0" applyNumberFormat="1" applyFont="1" applyFill="1" applyBorder="1" applyAlignment="1">
      <alignment horizontal="center" vertical="center" wrapText="1"/>
    </xf>
    <xf numFmtId="3" fontId="12" fillId="35" borderId="44" xfId="0" applyNumberFormat="1" applyFont="1" applyFill="1" applyBorder="1" applyAlignment="1">
      <alignment horizontal="center" vertical="center" wrapText="1"/>
    </xf>
    <xf numFmtId="3" fontId="12" fillId="35" borderId="70" xfId="0" applyNumberFormat="1" applyFont="1" applyFill="1" applyBorder="1" applyAlignment="1">
      <alignment horizontal="center" vertical="center" wrapText="1"/>
    </xf>
    <xf numFmtId="3" fontId="3" fillId="35" borderId="38" xfId="0" applyNumberFormat="1" applyFont="1" applyFill="1" applyBorder="1" applyAlignment="1">
      <alignment horizontal="center" vertical="center" wrapText="1"/>
    </xf>
    <xf numFmtId="3" fontId="3" fillId="35" borderId="66" xfId="0" applyNumberFormat="1" applyFont="1" applyFill="1" applyBorder="1" applyAlignment="1">
      <alignment horizontal="center" vertical="center" wrapText="1"/>
    </xf>
    <xf numFmtId="3" fontId="3" fillId="35" borderId="18" xfId="0" applyNumberFormat="1" applyFont="1" applyFill="1" applyBorder="1" applyAlignment="1">
      <alignment horizontal="center" vertical="center" wrapText="1"/>
    </xf>
    <xf numFmtId="3" fontId="3" fillId="35" borderId="52" xfId="0" applyNumberFormat="1" applyFont="1" applyFill="1" applyBorder="1" applyAlignment="1">
      <alignment horizontal="center" vertical="center" wrapText="1"/>
    </xf>
    <xf numFmtId="3" fontId="3" fillId="35" borderId="0" xfId="0" applyNumberFormat="1" applyFont="1" applyFill="1" applyBorder="1" applyAlignment="1">
      <alignment horizontal="center" vertical="center" wrapText="1"/>
    </xf>
    <xf numFmtId="3" fontId="3" fillId="35" borderId="50" xfId="0" applyNumberFormat="1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82"/>
  <sheetViews>
    <sheetView zoomScalePageLayoutView="0" workbookViewId="0" topLeftCell="A58">
      <selection activeCell="E60" sqref="E60"/>
    </sheetView>
  </sheetViews>
  <sheetFormatPr defaultColWidth="9.00390625" defaultRowHeight="12.75"/>
  <cols>
    <col min="1" max="1" width="11.875" style="0" customWidth="1"/>
    <col min="2" max="2" width="25.125" style="0" customWidth="1"/>
    <col min="3" max="3" width="27.875" style="0" customWidth="1"/>
  </cols>
  <sheetData>
    <row r="2" spans="1:3" ht="20.25">
      <c r="A2" s="171" t="s">
        <v>196</v>
      </c>
      <c r="B2" s="171"/>
      <c r="C2" s="171"/>
    </row>
    <row r="3" ht="13.5" thickBot="1"/>
    <row r="4" spans="1:3" ht="15" thickBot="1">
      <c r="A4" s="9" t="s">
        <v>0</v>
      </c>
      <c r="B4" s="10" t="s">
        <v>1</v>
      </c>
      <c r="C4" s="10">
        <v>2007</v>
      </c>
    </row>
    <row r="5" spans="1:3" ht="15.75" thickBot="1">
      <c r="A5" s="11">
        <v>1</v>
      </c>
      <c r="B5" s="5" t="s">
        <v>2</v>
      </c>
      <c r="C5" s="6">
        <v>562</v>
      </c>
    </row>
    <row r="6" spans="1:3" ht="15.75" thickBot="1">
      <c r="A6" s="11">
        <v>2</v>
      </c>
      <c r="B6" s="5" t="s">
        <v>3</v>
      </c>
      <c r="C6" s="6">
        <v>2098</v>
      </c>
    </row>
    <row r="7" spans="1:3" ht="15.75" thickBot="1">
      <c r="A7" s="11">
        <v>3</v>
      </c>
      <c r="B7" s="5" t="s">
        <v>4</v>
      </c>
      <c r="C7" s="6">
        <v>7373</v>
      </c>
    </row>
    <row r="8" spans="1:3" ht="15.75" thickBot="1">
      <c r="A8" s="11">
        <v>4</v>
      </c>
      <c r="B8" s="5" t="s">
        <v>5</v>
      </c>
      <c r="C8" s="6">
        <v>5002</v>
      </c>
    </row>
    <row r="9" spans="1:3" ht="15" customHeight="1" thickBot="1">
      <c r="A9" s="11">
        <v>5</v>
      </c>
      <c r="B9" s="5" t="s">
        <v>6</v>
      </c>
      <c r="C9" s="6">
        <v>45</v>
      </c>
    </row>
    <row r="10" spans="1:3" ht="15.75" thickBot="1">
      <c r="A10" s="11">
        <v>6</v>
      </c>
      <c r="B10" s="5" t="s">
        <v>7</v>
      </c>
      <c r="C10" s="6">
        <v>387</v>
      </c>
    </row>
    <row r="11" spans="1:3" ht="15.75" thickBot="1">
      <c r="A11" s="11">
        <v>7</v>
      </c>
      <c r="B11" s="5" t="s">
        <v>8</v>
      </c>
      <c r="C11" s="6">
        <v>183</v>
      </c>
    </row>
    <row r="12" spans="1:3" ht="15.75" thickBot="1">
      <c r="A12" s="11">
        <v>8</v>
      </c>
      <c r="B12" s="5" t="s">
        <v>9</v>
      </c>
      <c r="C12" s="6">
        <v>147</v>
      </c>
    </row>
    <row r="13" spans="1:3" ht="15.75" thickBot="1">
      <c r="A13" s="11">
        <v>9</v>
      </c>
      <c r="B13" s="5" t="s">
        <v>10</v>
      </c>
      <c r="C13" s="6">
        <v>203</v>
      </c>
    </row>
    <row r="14" spans="1:3" ht="60" customHeight="1" thickBot="1">
      <c r="A14" s="163">
        <v>10</v>
      </c>
      <c r="B14" s="5" t="s">
        <v>82</v>
      </c>
      <c r="C14" s="6">
        <v>0</v>
      </c>
    </row>
    <row r="15" spans="1:3" ht="15.75" thickBot="1">
      <c r="A15" s="164"/>
      <c r="B15" s="7" t="s">
        <v>11</v>
      </c>
      <c r="C15" s="6">
        <v>61</v>
      </c>
    </row>
    <row r="16" spans="1:3" ht="15.75" thickBot="1">
      <c r="A16" s="164"/>
      <c r="B16" s="7" t="s">
        <v>12</v>
      </c>
      <c r="C16" s="6">
        <v>23</v>
      </c>
    </row>
    <row r="17" spans="1:3" ht="15.75" thickBot="1">
      <c r="A17" s="164"/>
      <c r="B17" s="7" t="s">
        <v>13</v>
      </c>
      <c r="C17" s="6">
        <v>0</v>
      </c>
    </row>
    <row r="18" spans="1:3" ht="15.75" thickBot="1">
      <c r="A18" s="165"/>
      <c r="B18" s="7" t="s">
        <v>14</v>
      </c>
      <c r="C18" s="6">
        <v>40</v>
      </c>
    </row>
    <row r="19" spans="1:3" ht="30" thickBot="1">
      <c r="A19" s="163">
        <v>11</v>
      </c>
      <c r="B19" s="5" t="s">
        <v>15</v>
      </c>
      <c r="C19" s="6">
        <v>0</v>
      </c>
    </row>
    <row r="20" spans="1:3" ht="15.75" thickBot="1">
      <c r="A20" s="164"/>
      <c r="B20" s="7" t="s">
        <v>16</v>
      </c>
      <c r="C20" s="6">
        <v>550</v>
      </c>
    </row>
    <row r="21" spans="1:3" ht="15.75" thickBot="1">
      <c r="A21" s="164"/>
      <c r="B21" s="7" t="s">
        <v>17</v>
      </c>
      <c r="C21" s="6">
        <v>99</v>
      </c>
    </row>
    <row r="22" spans="1:3" ht="15.75" thickBot="1">
      <c r="A22" s="165"/>
      <c r="B22" s="7" t="s">
        <v>18</v>
      </c>
      <c r="C22" s="6">
        <v>128</v>
      </c>
    </row>
    <row r="23" spans="1:3" ht="15.75" thickBot="1">
      <c r="A23" s="11">
        <v>12</v>
      </c>
      <c r="B23" s="5" t="s">
        <v>19</v>
      </c>
      <c r="C23" s="6">
        <v>802</v>
      </c>
    </row>
    <row r="24" spans="1:3" ht="15.75" thickBot="1">
      <c r="A24" s="11">
        <v>13</v>
      </c>
      <c r="B24" s="5" t="s">
        <v>20</v>
      </c>
      <c r="C24" s="6">
        <v>188</v>
      </c>
    </row>
    <row r="25" spans="1:3" ht="15.75" thickBot="1">
      <c r="A25" s="11">
        <v>14</v>
      </c>
      <c r="B25" s="5" t="s">
        <v>21</v>
      </c>
      <c r="C25" s="6">
        <v>33</v>
      </c>
    </row>
    <row r="26" spans="1:3" ht="15.75" thickBot="1">
      <c r="A26" s="163">
        <v>15</v>
      </c>
      <c r="B26" s="5" t="s">
        <v>22</v>
      </c>
      <c r="C26" s="6">
        <v>0</v>
      </c>
    </row>
    <row r="27" spans="1:3" ht="15.75" thickBot="1">
      <c r="A27" s="164"/>
      <c r="B27" s="7" t="s">
        <v>23</v>
      </c>
      <c r="C27" s="6">
        <v>46</v>
      </c>
    </row>
    <row r="28" spans="1:3" ht="15.75" thickBot="1">
      <c r="A28" s="164"/>
      <c r="B28" s="7" t="s">
        <v>24</v>
      </c>
      <c r="C28" s="6">
        <v>679</v>
      </c>
    </row>
    <row r="29" spans="1:3" ht="15.75" thickBot="1">
      <c r="A29" s="164"/>
      <c r="B29" s="7" t="s">
        <v>25</v>
      </c>
      <c r="C29" s="6">
        <v>196</v>
      </c>
    </row>
    <row r="30" spans="1:3" ht="15.75" thickBot="1">
      <c r="A30" s="164"/>
      <c r="B30" s="7" t="s">
        <v>26</v>
      </c>
      <c r="C30" s="6">
        <v>2246</v>
      </c>
    </row>
    <row r="31" spans="1:3" ht="15.75" thickBot="1">
      <c r="A31" s="164"/>
      <c r="B31" s="7" t="s">
        <v>27</v>
      </c>
      <c r="C31" s="6">
        <v>86</v>
      </c>
    </row>
    <row r="32" spans="1:3" ht="15.75" thickBot="1">
      <c r="A32" s="165"/>
      <c r="B32" s="7" t="s">
        <v>28</v>
      </c>
      <c r="C32" s="6">
        <v>42</v>
      </c>
    </row>
    <row r="33" spans="1:3" ht="15.75" thickBot="1">
      <c r="A33" s="11">
        <v>16</v>
      </c>
      <c r="B33" s="5" t="s">
        <v>29</v>
      </c>
      <c r="C33" s="6">
        <v>438</v>
      </c>
    </row>
    <row r="34" spans="1:3" ht="15.75" thickBot="1">
      <c r="A34" s="163">
        <v>17</v>
      </c>
      <c r="B34" s="5" t="s">
        <v>30</v>
      </c>
      <c r="C34" s="6">
        <v>0</v>
      </c>
    </row>
    <row r="35" spans="1:3" ht="15.75" thickBot="1">
      <c r="A35" s="164"/>
      <c r="B35" s="7" t="s">
        <v>31</v>
      </c>
      <c r="C35" s="6">
        <v>107</v>
      </c>
    </row>
    <row r="36" spans="1:3" ht="15.75" thickBot="1">
      <c r="A36" s="164"/>
      <c r="B36" s="7" t="s">
        <v>32</v>
      </c>
      <c r="C36" s="6">
        <v>60</v>
      </c>
    </row>
    <row r="37" spans="1:3" ht="15.75" thickBot="1">
      <c r="A37" s="165"/>
      <c r="B37" s="7" t="s">
        <v>33</v>
      </c>
      <c r="C37" s="6">
        <v>65</v>
      </c>
    </row>
    <row r="38" spans="1:3" ht="15.75" thickBot="1">
      <c r="A38" s="11">
        <v>18</v>
      </c>
      <c r="B38" s="5" t="s">
        <v>34</v>
      </c>
      <c r="C38" s="6">
        <v>188</v>
      </c>
    </row>
    <row r="39" spans="1:3" ht="15.75" thickBot="1">
      <c r="A39" s="11">
        <v>19</v>
      </c>
      <c r="B39" s="5" t="s">
        <v>35</v>
      </c>
      <c r="C39" s="6">
        <v>144</v>
      </c>
    </row>
    <row r="40" spans="1:3" ht="30" thickBot="1">
      <c r="A40" s="11">
        <v>20</v>
      </c>
      <c r="B40" s="5" t="s">
        <v>36</v>
      </c>
      <c r="C40" s="6">
        <v>4</v>
      </c>
    </row>
    <row r="41" spans="1:3" ht="15.75" thickBot="1">
      <c r="A41" s="11">
        <v>21</v>
      </c>
      <c r="B41" s="5" t="s">
        <v>37</v>
      </c>
      <c r="C41" s="6">
        <v>100</v>
      </c>
    </row>
    <row r="42" spans="1:3" ht="15.75" thickBot="1">
      <c r="A42" s="11">
        <v>22</v>
      </c>
      <c r="B42" s="5" t="s">
        <v>38</v>
      </c>
      <c r="C42" s="6">
        <v>70</v>
      </c>
    </row>
    <row r="43" spans="1:3" ht="15.75" thickBot="1">
      <c r="A43" s="11">
        <v>23</v>
      </c>
      <c r="B43" s="5" t="s">
        <v>39</v>
      </c>
      <c r="C43" s="6">
        <v>1771</v>
      </c>
    </row>
    <row r="44" spans="1:3" ht="15.75" thickBot="1">
      <c r="A44" s="11">
        <v>24</v>
      </c>
      <c r="B44" s="5" t="s">
        <v>40</v>
      </c>
      <c r="C44" s="6">
        <v>826</v>
      </c>
    </row>
    <row r="45" spans="1:3" ht="15.75" thickBot="1">
      <c r="A45" s="11">
        <v>25</v>
      </c>
      <c r="B45" s="5" t="s">
        <v>41</v>
      </c>
      <c r="C45" s="6">
        <v>321</v>
      </c>
    </row>
    <row r="46" spans="1:3" ht="15.75" thickBot="1">
      <c r="A46" s="11">
        <v>26</v>
      </c>
      <c r="B46" s="5" t="s">
        <v>42</v>
      </c>
      <c r="C46" s="6">
        <v>2217</v>
      </c>
    </row>
    <row r="47" spans="1:3" ht="15.75" thickBot="1">
      <c r="A47" s="11">
        <v>27</v>
      </c>
      <c r="B47" s="5" t="s">
        <v>43</v>
      </c>
      <c r="C47" s="6">
        <v>20</v>
      </c>
    </row>
    <row r="48" spans="1:3" ht="15.75" thickBot="1">
      <c r="A48" s="11">
        <v>28</v>
      </c>
      <c r="B48" s="5" t="s">
        <v>44</v>
      </c>
      <c r="C48" s="6">
        <v>286</v>
      </c>
    </row>
    <row r="49" spans="1:3" ht="15.75" thickBot="1">
      <c r="A49" s="163">
        <v>29</v>
      </c>
      <c r="B49" s="5" t="s">
        <v>45</v>
      </c>
      <c r="C49" s="6">
        <v>0</v>
      </c>
    </row>
    <row r="50" spans="1:3" ht="15.75" thickBot="1">
      <c r="A50" s="164"/>
      <c r="B50" s="7" t="s">
        <v>46</v>
      </c>
      <c r="C50" s="6">
        <v>462</v>
      </c>
    </row>
    <row r="51" spans="1:3" ht="15.75" thickBot="1">
      <c r="A51" s="165"/>
      <c r="B51" s="7" t="s">
        <v>47</v>
      </c>
      <c r="C51" s="6">
        <v>17</v>
      </c>
    </row>
    <row r="52" spans="1:3" ht="15.75" thickBot="1">
      <c r="A52" s="12">
        <v>30</v>
      </c>
      <c r="B52" s="5" t="s">
        <v>48</v>
      </c>
      <c r="C52" s="6">
        <v>813</v>
      </c>
    </row>
    <row r="53" spans="1:3" ht="15.75" thickBot="1">
      <c r="A53" s="166">
        <v>31</v>
      </c>
      <c r="B53" s="5" t="s">
        <v>49</v>
      </c>
      <c r="C53" s="6">
        <v>0</v>
      </c>
    </row>
    <row r="54" spans="1:3" ht="15.75" thickBot="1">
      <c r="A54" s="167"/>
      <c r="B54" s="7" t="s">
        <v>50</v>
      </c>
      <c r="C54" s="6">
        <v>176</v>
      </c>
    </row>
    <row r="55" spans="1:3" ht="15.75" thickBot="1">
      <c r="A55" s="167"/>
      <c r="B55" s="7" t="s">
        <v>51</v>
      </c>
      <c r="C55" s="6">
        <v>406</v>
      </c>
    </row>
    <row r="56" spans="1:3" ht="15.75" thickBot="1">
      <c r="A56" s="167"/>
      <c r="B56" s="7" t="s">
        <v>52</v>
      </c>
      <c r="C56" s="6">
        <v>13</v>
      </c>
    </row>
    <row r="57" spans="1:3" ht="15.75" thickBot="1">
      <c r="A57" s="168"/>
      <c r="B57" s="7" t="s">
        <v>53</v>
      </c>
      <c r="C57" s="6">
        <v>179</v>
      </c>
    </row>
    <row r="58" spans="1:3" ht="15.75" thickBot="1">
      <c r="A58" s="12">
        <v>32</v>
      </c>
      <c r="B58" s="5" t="s">
        <v>54</v>
      </c>
      <c r="C58" s="6">
        <v>64</v>
      </c>
    </row>
    <row r="59" spans="1:3" ht="15.75" thickBot="1">
      <c r="A59" s="12">
        <v>33</v>
      </c>
      <c r="B59" s="5" t="s">
        <v>55</v>
      </c>
      <c r="C59" s="6">
        <v>126</v>
      </c>
    </row>
    <row r="60" spans="1:3" ht="15.75" thickBot="1">
      <c r="A60" s="12">
        <v>34</v>
      </c>
      <c r="B60" s="5" t="s">
        <v>56</v>
      </c>
      <c r="C60" s="6">
        <v>1499</v>
      </c>
    </row>
    <row r="61" spans="1:3" ht="30" thickBot="1">
      <c r="A61" s="12">
        <v>35</v>
      </c>
      <c r="B61" s="5" t="s">
        <v>57</v>
      </c>
      <c r="C61" s="6">
        <v>59</v>
      </c>
    </row>
    <row r="62" spans="1:3" ht="15.75" thickBot="1">
      <c r="A62" s="12">
        <v>36</v>
      </c>
      <c r="B62" s="5" t="s">
        <v>58</v>
      </c>
      <c r="C62" s="6">
        <v>254</v>
      </c>
    </row>
    <row r="63" spans="1:3" ht="15.75" thickBot="1">
      <c r="A63" s="166">
        <v>37</v>
      </c>
      <c r="B63" s="5" t="s">
        <v>59</v>
      </c>
      <c r="C63" s="6">
        <v>710</v>
      </c>
    </row>
    <row r="64" spans="1:3" ht="15.75" thickBot="1">
      <c r="A64" s="167"/>
      <c r="B64" s="7" t="s">
        <v>60</v>
      </c>
      <c r="C64" s="6">
        <v>67</v>
      </c>
    </row>
    <row r="65" spans="1:3" ht="15.75" thickBot="1">
      <c r="A65" s="168"/>
      <c r="B65" s="7" t="s">
        <v>61</v>
      </c>
      <c r="C65" s="6">
        <v>66</v>
      </c>
    </row>
    <row r="66" spans="1:3" ht="15.75" thickBot="1">
      <c r="A66" s="12">
        <v>38</v>
      </c>
      <c r="B66" s="5" t="s">
        <v>62</v>
      </c>
      <c r="C66" s="6">
        <v>199</v>
      </c>
    </row>
    <row r="67" spans="1:3" ht="15.75" thickBot="1">
      <c r="A67" s="12">
        <v>39</v>
      </c>
      <c r="B67" s="5" t="s">
        <v>63</v>
      </c>
      <c r="C67" s="6">
        <v>30300</v>
      </c>
    </row>
    <row r="68" spans="1:3" ht="15.75" thickBot="1">
      <c r="A68" s="12">
        <v>40</v>
      </c>
      <c r="B68" s="5" t="s">
        <v>64</v>
      </c>
      <c r="C68" s="6">
        <v>84</v>
      </c>
    </row>
    <row r="69" spans="1:3" ht="15.75" thickBot="1">
      <c r="A69" s="12">
        <v>41</v>
      </c>
      <c r="B69" s="5" t="s">
        <v>65</v>
      </c>
      <c r="C69" s="6">
        <v>1701</v>
      </c>
    </row>
    <row r="70" spans="1:3" ht="15.75" thickBot="1">
      <c r="A70" s="12">
        <v>42</v>
      </c>
      <c r="B70" s="5" t="s">
        <v>66</v>
      </c>
      <c r="C70" s="6">
        <v>52</v>
      </c>
    </row>
    <row r="71" spans="1:3" ht="15.75" thickBot="1">
      <c r="A71" s="12">
        <v>43</v>
      </c>
      <c r="B71" s="5" t="s">
        <v>67</v>
      </c>
      <c r="C71" s="6">
        <v>1539</v>
      </c>
    </row>
    <row r="72" spans="1:3" ht="15.75" thickBot="1">
      <c r="A72" s="12">
        <v>44</v>
      </c>
      <c r="B72" s="5" t="s">
        <v>68</v>
      </c>
      <c r="C72" s="6">
        <v>4382</v>
      </c>
    </row>
    <row r="73" spans="1:3" ht="30" thickBot="1">
      <c r="A73" s="166">
        <v>45</v>
      </c>
      <c r="B73" s="5" t="s">
        <v>69</v>
      </c>
      <c r="C73" s="6">
        <v>0</v>
      </c>
    </row>
    <row r="74" spans="1:3" ht="15.75" thickBot="1">
      <c r="A74" s="167"/>
      <c r="B74" s="7" t="s">
        <v>70</v>
      </c>
      <c r="C74" s="6">
        <v>886</v>
      </c>
    </row>
    <row r="75" spans="1:3" ht="15.75" thickBot="1">
      <c r="A75" s="167"/>
      <c r="B75" s="7" t="s">
        <v>71</v>
      </c>
      <c r="C75" s="6">
        <v>235</v>
      </c>
    </row>
    <row r="76" spans="1:3" ht="15.75" thickBot="1">
      <c r="A76" s="168"/>
      <c r="B76" s="7" t="s">
        <v>72</v>
      </c>
      <c r="C76" s="6">
        <v>60</v>
      </c>
    </row>
    <row r="77" spans="1:3" ht="15.75" thickBot="1">
      <c r="A77" s="12">
        <v>46</v>
      </c>
      <c r="B77" s="5" t="s">
        <v>73</v>
      </c>
      <c r="C77" s="6">
        <v>386</v>
      </c>
    </row>
    <row r="78" spans="1:3" ht="15.75" thickBot="1">
      <c r="A78" s="12">
        <v>47</v>
      </c>
      <c r="B78" s="5" t="s">
        <v>74</v>
      </c>
      <c r="C78" s="6">
        <v>389</v>
      </c>
    </row>
    <row r="79" spans="1:3" ht="15.75" thickBot="1">
      <c r="A79" s="166">
        <v>48</v>
      </c>
      <c r="B79" s="5" t="s">
        <v>75</v>
      </c>
      <c r="C79" s="6">
        <v>2982</v>
      </c>
    </row>
    <row r="80" spans="1:3" ht="15.75" thickBot="1">
      <c r="A80" s="167"/>
      <c r="B80" s="7" t="s">
        <v>76</v>
      </c>
      <c r="C80" s="6">
        <v>14</v>
      </c>
    </row>
    <row r="81" spans="1:3" ht="15.75" thickBot="1">
      <c r="A81" s="168"/>
      <c r="B81" s="7" t="s">
        <v>77</v>
      </c>
      <c r="C81" s="6">
        <v>28</v>
      </c>
    </row>
    <row r="82" spans="1:3" ht="30.75" customHeight="1" thickBot="1">
      <c r="A82" s="169" t="s">
        <v>78</v>
      </c>
      <c r="B82" s="170"/>
      <c r="C82" s="8">
        <v>75984</v>
      </c>
    </row>
  </sheetData>
  <sheetProtection/>
  <mergeCells count="11">
    <mergeCell ref="A26:A32"/>
    <mergeCell ref="A34:A37"/>
    <mergeCell ref="A79:A81"/>
    <mergeCell ref="A82:B82"/>
    <mergeCell ref="A73:A76"/>
    <mergeCell ref="A2:C2"/>
    <mergeCell ref="A49:A51"/>
    <mergeCell ref="A53:A57"/>
    <mergeCell ref="A63:A65"/>
    <mergeCell ref="A14:A18"/>
    <mergeCell ref="A19:A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4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9.125" style="4" customWidth="1"/>
    <col min="2" max="2" width="30.75390625" style="0" customWidth="1"/>
    <col min="3" max="7" width="12.625" style="0" bestFit="1" customWidth="1"/>
    <col min="8" max="8" width="13.25390625" style="0" customWidth="1"/>
  </cols>
  <sheetData>
    <row r="1" spans="1:8" ht="44.25" customHeight="1" thickBot="1">
      <c r="A1" s="212" t="s">
        <v>382</v>
      </c>
      <c r="B1" s="213"/>
      <c r="C1" s="213"/>
      <c r="D1" s="213"/>
      <c r="E1" s="213"/>
      <c r="F1" s="213"/>
      <c r="G1" s="213"/>
      <c r="H1" s="214"/>
    </row>
    <row r="2" spans="1:8" ht="14.25" customHeight="1">
      <c r="A2" s="89" t="s">
        <v>200</v>
      </c>
      <c r="B2" s="51" t="s">
        <v>1</v>
      </c>
      <c r="C2" s="51" t="s">
        <v>362</v>
      </c>
      <c r="D2" s="51" t="s">
        <v>363</v>
      </c>
      <c r="E2" s="51" t="s">
        <v>364</v>
      </c>
      <c r="F2" s="51" t="s">
        <v>365</v>
      </c>
      <c r="G2" s="51" t="s">
        <v>366</v>
      </c>
      <c r="H2" s="52" t="s">
        <v>201</v>
      </c>
    </row>
    <row r="3" spans="1:8" ht="14.25">
      <c r="A3" s="148">
        <v>1</v>
      </c>
      <c r="B3" s="110" t="s">
        <v>310</v>
      </c>
      <c r="C3" s="111">
        <v>765</v>
      </c>
      <c r="D3" s="112">
        <v>163</v>
      </c>
      <c r="E3" s="113">
        <v>20</v>
      </c>
      <c r="F3" s="114">
        <v>0</v>
      </c>
      <c r="G3" s="114">
        <v>5</v>
      </c>
      <c r="H3" s="115">
        <f>SUM(C3:G3)</f>
        <v>953</v>
      </c>
    </row>
    <row r="4" spans="1:8" ht="14.25">
      <c r="A4" s="148">
        <v>2</v>
      </c>
      <c r="B4" s="110" t="s">
        <v>115</v>
      </c>
      <c r="C4" s="111">
        <v>2576</v>
      </c>
      <c r="D4" s="112">
        <v>1014</v>
      </c>
      <c r="E4" s="111">
        <v>622</v>
      </c>
      <c r="F4" s="116">
        <v>34</v>
      </c>
      <c r="G4" s="117">
        <v>40</v>
      </c>
      <c r="H4" s="115">
        <f aca="true" t="shared" si="0" ref="H4:H67">SUM(C4:G4)</f>
        <v>4286</v>
      </c>
    </row>
    <row r="5" spans="1:8" ht="14.25">
      <c r="A5" s="148">
        <v>3</v>
      </c>
      <c r="B5" s="110" t="s">
        <v>116</v>
      </c>
      <c r="C5" s="111">
        <v>14869</v>
      </c>
      <c r="D5" s="112">
        <v>1904</v>
      </c>
      <c r="E5" s="111">
        <v>94</v>
      </c>
      <c r="F5" s="116">
        <v>30</v>
      </c>
      <c r="G5" s="117">
        <v>4</v>
      </c>
      <c r="H5" s="115">
        <f t="shared" si="0"/>
        <v>16901</v>
      </c>
    </row>
    <row r="6" spans="1:8" ht="14.25">
      <c r="A6" s="148">
        <v>4</v>
      </c>
      <c r="B6" s="110" t="s">
        <v>117</v>
      </c>
      <c r="C6" s="111">
        <v>5506</v>
      </c>
      <c r="D6" s="112">
        <v>2766</v>
      </c>
      <c r="E6" s="111">
        <v>1975</v>
      </c>
      <c r="F6" s="116">
        <v>1307</v>
      </c>
      <c r="G6" s="117">
        <v>900</v>
      </c>
      <c r="H6" s="115">
        <f t="shared" si="0"/>
        <v>12454</v>
      </c>
    </row>
    <row r="7" spans="1:8" ht="28.5">
      <c r="A7" s="148">
        <v>5</v>
      </c>
      <c r="B7" s="110" t="s">
        <v>275</v>
      </c>
      <c r="C7" s="117"/>
      <c r="D7" s="116"/>
      <c r="E7" s="117"/>
      <c r="F7" s="116"/>
      <c r="G7" s="117"/>
      <c r="H7" s="115">
        <f t="shared" si="0"/>
        <v>0</v>
      </c>
    </row>
    <row r="8" spans="1:8" ht="15">
      <c r="A8" s="206"/>
      <c r="B8" s="118" t="s">
        <v>369</v>
      </c>
      <c r="C8" s="119">
        <v>159</v>
      </c>
      <c r="D8" s="114" t="s">
        <v>383</v>
      </c>
      <c r="E8" s="114" t="s">
        <v>383</v>
      </c>
      <c r="F8" s="114" t="s">
        <v>383</v>
      </c>
      <c r="G8" s="114" t="s">
        <v>383</v>
      </c>
      <c r="H8" s="115">
        <f t="shared" si="0"/>
        <v>159</v>
      </c>
    </row>
    <row r="9" spans="1:8" ht="15">
      <c r="A9" s="208"/>
      <c r="B9" s="118" t="s">
        <v>370</v>
      </c>
      <c r="C9" s="111">
        <v>98</v>
      </c>
      <c r="D9" s="116">
        <v>29</v>
      </c>
      <c r="E9" s="114" t="s">
        <v>383</v>
      </c>
      <c r="F9" s="114" t="s">
        <v>383</v>
      </c>
      <c r="G9" s="114" t="s">
        <v>383</v>
      </c>
      <c r="H9" s="115">
        <f t="shared" si="0"/>
        <v>127</v>
      </c>
    </row>
    <row r="10" spans="1:8" ht="15">
      <c r="A10" s="208"/>
      <c r="B10" s="118" t="s">
        <v>202</v>
      </c>
      <c r="C10" s="111">
        <v>322</v>
      </c>
      <c r="D10" s="112">
        <v>54</v>
      </c>
      <c r="E10" s="111">
        <v>14</v>
      </c>
      <c r="F10" s="116">
        <v>4</v>
      </c>
      <c r="G10" s="117">
        <v>1</v>
      </c>
      <c r="H10" s="115">
        <f t="shared" si="0"/>
        <v>395</v>
      </c>
    </row>
    <row r="11" spans="1:8" ht="15">
      <c r="A11" s="208"/>
      <c r="B11" s="118" t="s">
        <v>203</v>
      </c>
      <c r="C11" s="119">
        <v>154</v>
      </c>
      <c r="D11" s="114" t="s">
        <v>383</v>
      </c>
      <c r="E11" s="114" t="s">
        <v>383</v>
      </c>
      <c r="F11" s="114" t="s">
        <v>383</v>
      </c>
      <c r="G11" s="114" t="s">
        <v>383</v>
      </c>
      <c r="H11" s="115">
        <f t="shared" si="0"/>
        <v>154</v>
      </c>
    </row>
    <row r="12" spans="1:8" ht="15">
      <c r="A12" s="208"/>
      <c r="B12" s="118" t="s">
        <v>204</v>
      </c>
      <c r="C12" s="111">
        <v>151</v>
      </c>
      <c r="D12" s="112">
        <v>5</v>
      </c>
      <c r="E12" s="111">
        <v>1</v>
      </c>
      <c r="F12" s="114" t="s">
        <v>383</v>
      </c>
      <c r="G12" s="114" t="s">
        <v>383</v>
      </c>
      <c r="H12" s="115">
        <f t="shared" si="0"/>
        <v>157</v>
      </c>
    </row>
    <row r="13" spans="1:8" ht="15">
      <c r="A13" s="208"/>
      <c r="B13" s="118" t="s">
        <v>205</v>
      </c>
      <c r="C13" s="117">
        <v>152</v>
      </c>
      <c r="D13" s="116" t="s">
        <v>383</v>
      </c>
      <c r="E13" s="117" t="s">
        <v>383</v>
      </c>
      <c r="F13" s="114" t="s">
        <v>383</v>
      </c>
      <c r="G13" s="114" t="s">
        <v>383</v>
      </c>
      <c r="H13" s="115">
        <f t="shared" si="0"/>
        <v>152</v>
      </c>
    </row>
    <row r="14" spans="1:8" ht="15">
      <c r="A14" s="208"/>
      <c r="B14" s="118" t="s">
        <v>206</v>
      </c>
      <c r="C14" s="117">
        <v>183</v>
      </c>
      <c r="D14" s="116" t="s">
        <v>383</v>
      </c>
      <c r="E14" s="117" t="s">
        <v>383</v>
      </c>
      <c r="F14" s="114" t="s">
        <v>383</v>
      </c>
      <c r="G14" s="114" t="s">
        <v>383</v>
      </c>
      <c r="H14" s="115">
        <f t="shared" si="0"/>
        <v>183</v>
      </c>
    </row>
    <row r="15" spans="1:8" ht="15">
      <c r="A15" s="208"/>
      <c r="B15" s="118" t="s">
        <v>315</v>
      </c>
      <c r="C15" s="111">
        <v>145</v>
      </c>
      <c r="D15" s="116" t="s">
        <v>383</v>
      </c>
      <c r="E15" s="117" t="s">
        <v>383</v>
      </c>
      <c r="F15" s="114" t="s">
        <v>383</v>
      </c>
      <c r="G15" s="114" t="s">
        <v>383</v>
      </c>
      <c r="H15" s="115">
        <f t="shared" si="0"/>
        <v>145</v>
      </c>
    </row>
    <row r="16" spans="1:8" ht="15">
      <c r="A16" s="208"/>
      <c r="B16" s="118" t="s">
        <v>327</v>
      </c>
      <c r="C16" s="111">
        <v>209</v>
      </c>
      <c r="D16" s="116" t="s">
        <v>383</v>
      </c>
      <c r="E16" s="117" t="s">
        <v>383</v>
      </c>
      <c r="F16" s="114" t="s">
        <v>383</v>
      </c>
      <c r="G16" s="114" t="s">
        <v>383</v>
      </c>
      <c r="H16" s="115">
        <f t="shared" si="0"/>
        <v>209</v>
      </c>
    </row>
    <row r="17" spans="1:8" ht="15">
      <c r="A17" s="208"/>
      <c r="B17" s="118" t="s">
        <v>347</v>
      </c>
      <c r="C17" s="111">
        <v>141</v>
      </c>
      <c r="D17" s="116" t="s">
        <v>383</v>
      </c>
      <c r="E17" s="117" t="s">
        <v>383</v>
      </c>
      <c r="F17" s="114" t="s">
        <v>383</v>
      </c>
      <c r="G17" s="114" t="s">
        <v>383</v>
      </c>
      <c r="H17" s="115">
        <f t="shared" si="0"/>
        <v>141</v>
      </c>
    </row>
    <row r="18" spans="1:8" ht="15">
      <c r="A18" s="207"/>
      <c r="B18" s="118" t="s">
        <v>348</v>
      </c>
      <c r="C18" s="111">
        <v>187</v>
      </c>
      <c r="D18" s="116" t="s">
        <v>383</v>
      </c>
      <c r="E18" s="117" t="s">
        <v>383</v>
      </c>
      <c r="F18" s="114" t="s">
        <v>383</v>
      </c>
      <c r="G18" s="114" t="s">
        <v>383</v>
      </c>
      <c r="H18" s="115">
        <f t="shared" si="0"/>
        <v>187</v>
      </c>
    </row>
    <row r="19" spans="1:8" ht="15">
      <c r="A19" s="147"/>
      <c r="B19" s="118" t="s">
        <v>371</v>
      </c>
      <c r="C19" s="111">
        <v>19</v>
      </c>
      <c r="D19" s="116" t="s">
        <v>383</v>
      </c>
      <c r="E19" s="117" t="s">
        <v>383</v>
      </c>
      <c r="F19" s="114" t="s">
        <v>383</v>
      </c>
      <c r="G19" s="114" t="s">
        <v>383</v>
      </c>
      <c r="H19" s="115">
        <f t="shared" si="0"/>
        <v>19</v>
      </c>
    </row>
    <row r="20" spans="1:8" ht="15">
      <c r="A20" s="147"/>
      <c r="B20" s="118" t="s">
        <v>372</v>
      </c>
      <c r="C20" s="111">
        <v>43</v>
      </c>
      <c r="D20" s="116" t="s">
        <v>383</v>
      </c>
      <c r="E20" s="117" t="s">
        <v>383</v>
      </c>
      <c r="F20" s="114" t="s">
        <v>383</v>
      </c>
      <c r="G20" s="114" t="s">
        <v>383</v>
      </c>
      <c r="H20" s="115">
        <f t="shared" si="0"/>
        <v>43</v>
      </c>
    </row>
    <row r="21" spans="1:8" ht="14.25">
      <c r="A21" s="148">
        <v>6</v>
      </c>
      <c r="B21" s="110" t="s">
        <v>120</v>
      </c>
      <c r="C21" s="111">
        <v>688</v>
      </c>
      <c r="D21" s="112">
        <v>60</v>
      </c>
      <c r="E21" s="117" t="s">
        <v>383</v>
      </c>
      <c r="F21" s="116" t="s">
        <v>383</v>
      </c>
      <c r="G21" s="117" t="s">
        <v>383</v>
      </c>
      <c r="H21" s="115">
        <f t="shared" si="0"/>
        <v>748</v>
      </c>
    </row>
    <row r="22" spans="1:8" ht="14.25">
      <c r="A22" s="148">
        <v>7</v>
      </c>
      <c r="B22" s="110" t="s">
        <v>121</v>
      </c>
      <c r="C22" s="111">
        <v>242</v>
      </c>
      <c r="D22" s="116">
        <v>22</v>
      </c>
      <c r="E22" s="117" t="s">
        <v>383</v>
      </c>
      <c r="F22" s="116" t="s">
        <v>383</v>
      </c>
      <c r="G22" s="117" t="s">
        <v>383</v>
      </c>
      <c r="H22" s="115">
        <f t="shared" si="0"/>
        <v>264</v>
      </c>
    </row>
    <row r="23" spans="1:8" ht="14.25">
      <c r="A23" s="148">
        <v>8</v>
      </c>
      <c r="B23" s="110" t="s">
        <v>122</v>
      </c>
      <c r="C23" s="111">
        <v>93</v>
      </c>
      <c r="D23" s="112">
        <v>46</v>
      </c>
      <c r="E23" s="111">
        <v>12</v>
      </c>
      <c r="F23" s="116">
        <v>2</v>
      </c>
      <c r="G23" s="117" t="s">
        <v>383</v>
      </c>
      <c r="H23" s="115">
        <f t="shared" si="0"/>
        <v>153</v>
      </c>
    </row>
    <row r="24" spans="1:8" ht="14.25">
      <c r="A24" s="148">
        <v>9</v>
      </c>
      <c r="B24" s="110" t="s">
        <v>123</v>
      </c>
      <c r="C24" s="111">
        <v>560</v>
      </c>
      <c r="D24" s="112">
        <v>209</v>
      </c>
      <c r="E24" s="111">
        <v>51</v>
      </c>
      <c r="F24" s="116" t="s">
        <v>383</v>
      </c>
      <c r="G24" s="117" t="s">
        <v>383</v>
      </c>
      <c r="H24" s="115">
        <f t="shared" si="0"/>
        <v>820</v>
      </c>
    </row>
    <row r="25" spans="1:8" ht="28.5">
      <c r="A25" s="148">
        <v>10</v>
      </c>
      <c r="B25" s="110" t="s">
        <v>15</v>
      </c>
      <c r="C25" s="111"/>
      <c r="D25" s="112"/>
      <c r="E25" s="111"/>
      <c r="F25" s="116"/>
      <c r="G25" s="117"/>
      <c r="H25" s="115">
        <f t="shared" si="0"/>
        <v>0</v>
      </c>
    </row>
    <row r="26" spans="1:8" ht="15">
      <c r="A26" s="206"/>
      <c r="B26" s="118" t="s">
        <v>373</v>
      </c>
      <c r="C26" s="111">
        <v>3766</v>
      </c>
      <c r="D26" s="112">
        <v>195</v>
      </c>
      <c r="E26" s="111">
        <v>10</v>
      </c>
      <c r="F26" s="116">
        <v>7</v>
      </c>
      <c r="G26" s="117" t="s">
        <v>383</v>
      </c>
      <c r="H26" s="115">
        <f t="shared" si="0"/>
        <v>3978</v>
      </c>
    </row>
    <row r="27" spans="1:8" ht="15">
      <c r="A27" s="208"/>
      <c r="B27" s="118" t="s">
        <v>374</v>
      </c>
      <c r="C27" s="111">
        <v>370</v>
      </c>
      <c r="D27" s="112">
        <v>13</v>
      </c>
      <c r="E27" s="117">
        <v>7</v>
      </c>
      <c r="F27" s="116" t="s">
        <v>383</v>
      </c>
      <c r="G27" s="117" t="s">
        <v>383</v>
      </c>
      <c r="H27" s="115">
        <f t="shared" si="0"/>
        <v>390</v>
      </c>
    </row>
    <row r="28" spans="1:8" ht="15">
      <c r="A28" s="207"/>
      <c r="B28" s="118" t="s">
        <v>213</v>
      </c>
      <c r="C28" s="111">
        <v>1965</v>
      </c>
      <c r="D28" s="112">
        <v>82</v>
      </c>
      <c r="E28" s="111">
        <v>9</v>
      </c>
      <c r="F28" s="116" t="s">
        <v>383</v>
      </c>
      <c r="G28" s="117" t="s">
        <v>383</v>
      </c>
      <c r="H28" s="115">
        <f t="shared" si="0"/>
        <v>2056</v>
      </c>
    </row>
    <row r="29" spans="1:8" ht="14.25">
      <c r="A29" s="148">
        <v>11</v>
      </c>
      <c r="B29" s="110" t="s">
        <v>133</v>
      </c>
      <c r="C29" s="111">
        <v>873</v>
      </c>
      <c r="D29" s="112">
        <v>475</v>
      </c>
      <c r="E29" s="111">
        <v>131</v>
      </c>
      <c r="F29" s="116">
        <v>40</v>
      </c>
      <c r="G29" s="117">
        <v>24</v>
      </c>
      <c r="H29" s="115">
        <f t="shared" si="0"/>
        <v>1543</v>
      </c>
    </row>
    <row r="30" spans="1:8" ht="14.25">
      <c r="A30" s="148">
        <v>12</v>
      </c>
      <c r="B30" s="110" t="s">
        <v>134</v>
      </c>
      <c r="C30" s="111"/>
      <c r="D30" s="112"/>
      <c r="E30" s="111"/>
      <c r="F30" s="116"/>
      <c r="G30" s="117"/>
      <c r="H30" s="115">
        <f t="shared" si="0"/>
        <v>0</v>
      </c>
    </row>
    <row r="31" spans="1:8" ht="15">
      <c r="A31" s="206"/>
      <c r="B31" s="118" t="s">
        <v>316</v>
      </c>
      <c r="C31" s="111">
        <v>258</v>
      </c>
      <c r="D31" s="112">
        <v>37</v>
      </c>
      <c r="E31" s="111">
        <v>5</v>
      </c>
      <c r="F31" s="116">
        <v>1</v>
      </c>
      <c r="G31" s="117" t="s">
        <v>383</v>
      </c>
      <c r="H31" s="115">
        <f t="shared" si="0"/>
        <v>301</v>
      </c>
    </row>
    <row r="32" spans="1:8" ht="15">
      <c r="A32" s="208"/>
      <c r="B32" s="120" t="s">
        <v>318</v>
      </c>
      <c r="C32" s="113">
        <v>56</v>
      </c>
      <c r="D32" s="113">
        <v>3</v>
      </c>
      <c r="E32" s="113" t="s">
        <v>383</v>
      </c>
      <c r="F32" s="113" t="s">
        <v>383</v>
      </c>
      <c r="G32" s="113" t="s">
        <v>383</v>
      </c>
      <c r="H32" s="115">
        <f t="shared" si="0"/>
        <v>59</v>
      </c>
    </row>
    <row r="33" spans="1:8" ht="15">
      <c r="A33" s="207"/>
      <c r="B33" s="120" t="s">
        <v>375</v>
      </c>
      <c r="C33" s="113">
        <v>7</v>
      </c>
      <c r="D33" s="113" t="s">
        <v>383</v>
      </c>
      <c r="E33" s="113" t="s">
        <v>383</v>
      </c>
      <c r="F33" s="113" t="s">
        <v>383</v>
      </c>
      <c r="G33" s="113" t="s">
        <v>383</v>
      </c>
      <c r="H33" s="115">
        <f t="shared" si="0"/>
        <v>7</v>
      </c>
    </row>
    <row r="34" spans="1:8" ht="14.25">
      <c r="A34" s="148">
        <v>13</v>
      </c>
      <c r="B34" s="121" t="s">
        <v>135</v>
      </c>
      <c r="C34" s="113">
        <v>149</v>
      </c>
      <c r="D34" s="113">
        <v>50</v>
      </c>
      <c r="E34" s="113">
        <v>1</v>
      </c>
      <c r="F34" s="114" t="s">
        <v>383</v>
      </c>
      <c r="G34" s="114" t="s">
        <v>383</v>
      </c>
      <c r="H34" s="115">
        <f t="shared" si="0"/>
        <v>200</v>
      </c>
    </row>
    <row r="35" spans="1:8" ht="14.25">
      <c r="A35" s="148">
        <v>14</v>
      </c>
      <c r="B35" s="110" t="s">
        <v>217</v>
      </c>
      <c r="C35" s="111"/>
      <c r="D35" s="112"/>
      <c r="E35" s="111"/>
      <c r="F35" s="116"/>
      <c r="G35" s="117"/>
      <c r="H35" s="115">
        <f t="shared" si="0"/>
        <v>0</v>
      </c>
    </row>
    <row r="36" spans="1:8" ht="15">
      <c r="A36" s="206"/>
      <c r="B36" s="118" t="s">
        <v>319</v>
      </c>
      <c r="C36" s="111">
        <v>171</v>
      </c>
      <c r="D36" s="112">
        <v>70</v>
      </c>
      <c r="E36" s="111">
        <v>9</v>
      </c>
      <c r="F36" s="112">
        <v>1</v>
      </c>
      <c r="G36" s="111" t="s">
        <v>383</v>
      </c>
      <c r="H36" s="115">
        <f t="shared" si="0"/>
        <v>251</v>
      </c>
    </row>
    <row r="37" spans="1:8" ht="15">
      <c r="A37" s="208"/>
      <c r="B37" s="118" t="s">
        <v>280</v>
      </c>
      <c r="C37" s="111">
        <v>995</v>
      </c>
      <c r="D37" s="112">
        <v>580</v>
      </c>
      <c r="E37" s="111">
        <v>314</v>
      </c>
      <c r="F37" s="116">
        <v>12</v>
      </c>
      <c r="G37" s="117">
        <v>25</v>
      </c>
      <c r="H37" s="115">
        <f t="shared" si="0"/>
        <v>1926</v>
      </c>
    </row>
    <row r="38" spans="1:8" ht="15">
      <c r="A38" s="208"/>
      <c r="B38" s="118" t="s">
        <v>281</v>
      </c>
      <c r="C38" s="111">
        <v>336</v>
      </c>
      <c r="D38" s="112">
        <v>187</v>
      </c>
      <c r="E38" s="111">
        <v>25</v>
      </c>
      <c r="F38" s="116">
        <v>1</v>
      </c>
      <c r="G38" s="117">
        <v>5</v>
      </c>
      <c r="H38" s="115">
        <f t="shared" si="0"/>
        <v>554</v>
      </c>
    </row>
    <row r="39" spans="1:8" ht="15">
      <c r="A39" s="208"/>
      <c r="B39" s="118" t="s">
        <v>221</v>
      </c>
      <c r="C39" s="111">
        <v>3859</v>
      </c>
      <c r="D39" s="112">
        <v>52</v>
      </c>
      <c r="E39" s="111">
        <v>24</v>
      </c>
      <c r="F39" s="116">
        <v>1</v>
      </c>
      <c r="G39" s="117">
        <v>1</v>
      </c>
      <c r="H39" s="115">
        <f t="shared" si="0"/>
        <v>3937</v>
      </c>
    </row>
    <row r="40" spans="1:8" ht="15">
      <c r="A40" s="208"/>
      <c r="B40" s="118" t="s">
        <v>349</v>
      </c>
      <c r="C40" s="111">
        <v>109</v>
      </c>
      <c r="D40" s="112">
        <v>21</v>
      </c>
      <c r="E40" s="111" t="s">
        <v>383</v>
      </c>
      <c r="F40" s="112">
        <v>3</v>
      </c>
      <c r="G40" s="111" t="s">
        <v>383</v>
      </c>
      <c r="H40" s="115">
        <f t="shared" si="0"/>
        <v>133</v>
      </c>
    </row>
    <row r="41" spans="1:8" ht="15">
      <c r="A41" s="208"/>
      <c r="B41" s="118" t="s">
        <v>224</v>
      </c>
      <c r="C41" s="111">
        <v>3342</v>
      </c>
      <c r="D41" s="112">
        <v>46</v>
      </c>
      <c r="E41" s="111">
        <v>4</v>
      </c>
      <c r="F41" s="112" t="s">
        <v>383</v>
      </c>
      <c r="G41" s="111" t="s">
        <v>383</v>
      </c>
      <c r="H41" s="115">
        <f t="shared" si="0"/>
        <v>3392</v>
      </c>
    </row>
    <row r="42" spans="1:8" ht="15">
      <c r="A42" s="208"/>
      <c r="B42" s="118" t="s">
        <v>360</v>
      </c>
      <c r="C42" s="111">
        <v>2</v>
      </c>
      <c r="D42" s="112">
        <v>1</v>
      </c>
      <c r="E42" s="111" t="s">
        <v>383</v>
      </c>
      <c r="F42" s="112" t="s">
        <v>383</v>
      </c>
      <c r="G42" s="111" t="s">
        <v>383</v>
      </c>
      <c r="H42" s="115">
        <f t="shared" si="0"/>
        <v>3</v>
      </c>
    </row>
    <row r="43" spans="1:8" ht="15">
      <c r="A43" s="207"/>
      <c r="B43" s="118" t="s">
        <v>376</v>
      </c>
      <c r="C43" s="111">
        <v>13</v>
      </c>
      <c r="D43" s="112" t="s">
        <v>383</v>
      </c>
      <c r="E43" s="111" t="s">
        <v>383</v>
      </c>
      <c r="F43" s="112" t="s">
        <v>383</v>
      </c>
      <c r="G43" s="111" t="s">
        <v>383</v>
      </c>
      <c r="H43" s="115">
        <f t="shared" si="0"/>
        <v>13</v>
      </c>
    </row>
    <row r="44" spans="1:8" ht="14.25">
      <c r="A44" s="148">
        <v>15</v>
      </c>
      <c r="B44" s="110" t="s">
        <v>144</v>
      </c>
      <c r="C44" s="111"/>
      <c r="D44" s="112"/>
      <c r="E44" s="111"/>
      <c r="F44" s="116"/>
      <c r="G44" s="117"/>
      <c r="H44" s="115">
        <f t="shared" si="0"/>
        <v>0</v>
      </c>
    </row>
    <row r="45" spans="1:8" ht="15">
      <c r="A45" s="206"/>
      <c r="B45" s="118" t="s">
        <v>226</v>
      </c>
      <c r="C45" s="111">
        <v>187</v>
      </c>
      <c r="D45" s="112">
        <v>28</v>
      </c>
      <c r="E45" s="111">
        <v>1</v>
      </c>
      <c r="F45" s="116" t="s">
        <v>383</v>
      </c>
      <c r="G45" s="117" t="s">
        <v>383</v>
      </c>
      <c r="H45" s="115">
        <f t="shared" si="0"/>
        <v>216</v>
      </c>
    </row>
    <row r="46" spans="1:8" ht="15">
      <c r="A46" s="208"/>
      <c r="B46" s="118" t="s">
        <v>321</v>
      </c>
      <c r="C46" s="111">
        <v>287</v>
      </c>
      <c r="D46" s="112">
        <v>47</v>
      </c>
      <c r="E46" s="117" t="s">
        <v>383</v>
      </c>
      <c r="F46" s="116" t="s">
        <v>383</v>
      </c>
      <c r="G46" s="117" t="s">
        <v>383</v>
      </c>
      <c r="H46" s="115">
        <f t="shared" si="0"/>
        <v>334</v>
      </c>
    </row>
    <row r="47" spans="1:8" ht="15">
      <c r="A47" s="208"/>
      <c r="B47" s="118" t="s">
        <v>228</v>
      </c>
      <c r="C47" s="111">
        <v>648</v>
      </c>
      <c r="D47" s="112">
        <v>77</v>
      </c>
      <c r="E47" s="111" t="s">
        <v>383</v>
      </c>
      <c r="F47" s="116" t="s">
        <v>383</v>
      </c>
      <c r="G47" s="117" t="s">
        <v>383</v>
      </c>
      <c r="H47" s="115">
        <f t="shared" si="0"/>
        <v>725</v>
      </c>
    </row>
    <row r="48" spans="1:8" ht="15">
      <c r="A48" s="208"/>
      <c r="B48" s="118" t="s">
        <v>229</v>
      </c>
      <c r="C48" s="111">
        <v>101</v>
      </c>
      <c r="D48" s="112">
        <v>5</v>
      </c>
      <c r="E48" s="111" t="s">
        <v>383</v>
      </c>
      <c r="F48" s="112" t="s">
        <v>383</v>
      </c>
      <c r="G48" s="111" t="s">
        <v>383</v>
      </c>
      <c r="H48" s="115">
        <f t="shared" si="0"/>
        <v>106</v>
      </c>
    </row>
    <row r="49" spans="1:8" ht="15">
      <c r="A49" s="208"/>
      <c r="B49" s="118" t="s">
        <v>305</v>
      </c>
      <c r="C49" s="111">
        <v>8</v>
      </c>
      <c r="D49" s="112" t="s">
        <v>383</v>
      </c>
      <c r="E49" s="111" t="s">
        <v>383</v>
      </c>
      <c r="F49" s="112" t="s">
        <v>383</v>
      </c>
      <c r="G49" s="111" t="s">
        <v>383</v>
      </c>
      <c r="H49" s="115">
        <f t="shared" si="0"/>
        <v>8</v>
      </c>
    </row>
    <row r="50" spans="1:8" ht="15">
      <c r="A50" s="208"/>
      <c r="B50" s="118" t="s">
        <v>231</v>
      </c>
      <c r="C50" s="111">
        <v>1</v>
      </c>
      <c r="D50" s="112">
        <v>9</v>
      </c>
      <c r="E50" s="111" t="s">
        <v>383</v>
      </c>
      <c r="F50" s="112" t="s">
        <v>383</v>
      </c>
      <c r="G50" s="111" t="s">
        <v>383</v>
      </c>
      <c r="H50" s="115">
        <f t="shared" si="0"/>
        <v>10</v>
      </c>
    </row>
    <row r="51" spans="1:8" ht="15">
      <c r="A51" s="208"/>
      <c r="B51" s="118" t="s">
        <v>306</v>
      </c>
      <c r="C51" s="111">
        <v>3</v>
      </c>
      <c r="D51" s="112">
        <v>6</v>
      </c>
      <c r="E51" s="111" t="s">
        <v>383</v>
      </c>
      <c r="F51" s="112" t="s">
        <v>383</v>
      </c>
      <c r="G51" s="111" t="s">
        <v>383</v>
      </c>
      <c r="H51" s="115">
        <f t="shared" si="0"/>
        <v>9</v>
      </c>
    </row>
    <row r="52" spans="1:8" ht="15">
      <c r="A52" s="207"/>
      <c r="B52" s="118" t="s">
        <v>361</v>
      </c>
      <c r="C52" s="111">
        <v>10</v>
      </c>
      <c r="D52" s="112" t="s">
        <v>383</v>
      </c>
      <c r="E52" s="111" t="s">
        <v>383</v>
      </c>
      <c r="F52" s="112" t="s">
        <v>383</v>
      </c>
      <c r="G52" s="111" t="s">
        <v>383</v>
      </c>
      <c r="H52" s="115">
        <f t="shared" si="0"/>
        <v>10</v>
      </c>
    </row>
    <row r="53" spans="1:8" ht="14.25">
      <c r="A53" s="148">
        <v>16</v>
      </c>
      <c r="B53" s="110" t="s">
        <v>146</v>
      </c>
      <c r="C53" s="111"/>
      <c r="D53" s="112"/>
      <c r="E53" s="111"/>
      <c r="F53" s="112"/>
      <c r="G53" s="117"/>
      <c r="H53" s="115">
        <f t="shared" si="0"/>
        <v>0</v>
      </c>
    </row>
    <row r="54" spans="1:8" ht="15">
      <c r="A54" s="206"/>
      <c r="B54" s="118" t="s">
        <v>282</v>
      </c>
      <c r="C54" s="111">
        <v>104</v>
      </c>
      <c r="D54" s="112">
        <v>115</v>
      </c>
      <c r="E54" s="111">
        <v>11</v>
      </c>
      <c r="F54" s="112">
        <v>5</v>
      </c>
      <c r="G54" s="117">
        <v>1</v>
      </c>
      <c r="H54" s="115">
        <f t="shared" si="0"/>
        <v>236</v>
      </c>
    </row>
    <row r="55" spans="1:8" ht="15">
      <c r="A55" s="207"/>
      <c r="B55" s="118" t="s">
        <v>283</v>
      </c>
      <c r="C55" s="111">
        <v>139</v>
      </c>
      <c r="D55" s="116" t="s">
        <v>383</v>
      </c>
      <c r="E55" s="117" t="s">
        <v>383</v>
      </c>
      <c r="F55" s="116" t="s">
        <v>383</v>
      </c>
      <c r="G55" s="117" t="s">
        <v>383</v>
      </c>
      <c r="H55" s="115">
        <f t="shared" si="0"/>
        <v>139</v>
      </c>
    </row>
    <row r="56" spans="1:8" ht="14.25">
      <c r="A56" s="148">
        <v>17</v>
      </c>
      <c r="B56" s="110" t="s">
        <v>147</v>
      </c>
      <c r="C56" s="111">
        <v>454</v>
      </c>
      <c r="D56" s="112">
        <v>130</v>
      </c>
      <c r="E56" s="111">
        <v>24</v>
      </c>
      <c r="F56" s="116">
        <v>3</v>
      </c>
      <c r="G56" s="117" t="s">
        <v>383</v>
      </c>
      <c r="H56" s="115">
        <f t="shared" si="0"/>
        <v>611</v>
      </c>
    </row>
    <row r="57" spans="1:8" ht="28.5">
      <c r="A57" s="148">
        <v>18</v>
      </c>
      <c r="B57" s="110" t="s">
        <v>148</v>
      </c>
      <c r="C57" s="111"/>
      <c r="D57" s="112"/>
      <c r="E57" s="111"/>
      <c r="F57" s="112"/>
      <c r="G57" s="111"/>
      <c r="H57" s="115">
        <f t="shared" si="0"/>
        <v>0</v>
      </c>
    </row>
    <row r="58" spans="1:8" ht="15">
      <c r="A58" s="206"/>
      <c r="B58" s="118" t="s">
        <v>307</v>
      </c>
      <c r="C58" s="111">
        <v>25</v>
      </c>
      <c r="D58" s="112" t="s">
        <v>383</v>
      </c>
      <c r="E58" s="111" t="s">
        <v>383</v>
      </c>
      <c r="F58" s="116" t="s">
        <v>383</v>
      </c>
      <c r="G58" s="117" t="s">
        <v>383</v>
      </c>
      <c r="H58" s="115">
        <f t="shared" si="0"/>
        <v>25</v>
      </c>
    </row>
    <row r="59" spans="1:8" ht="15">
      <c r="A59" s="208"/>
      <c r="B59" s="118" t="s">
        <v>233</v>
      </c>
      <c r="C59" s="111">
        <v>107</v>
      </c>
      <c r="D59" s="112" t="s">
        <v>383</v>
      </c>
      <c r="E59" s="111" t="s">
        <v>383</v>
      </c>
      <c r="F59" s="116" t="s">
        <v>383</v>
      </c>
      <c r="G59" s="117" t="s">
        <v>383</v>
      </c>
      <c r="H59" s="115">
        <f t="shared" si="0"/>
        <v>107</v>
      </c>
    </row>
    <row r="60" spans="1:8" ht="15">
      <c r="A60" s="208"/>
      <c r="B60" s="118" t="s">
        <v>234</v>
      </c>
      <c r="C60" s="111">
        <v>39</v>
      </c>
      <c r="D60" s="112" t="s">
        <v>383</v>
      </c>
      <c r="E60" s="111" t="s">
        <v>383</v>
      </c>
      <c r="F60" s="112" t="s">
        <v>383</v>
      </c>
      <c r="G60" s="111" t="s">
        <v>383</v>
      </c>
      <c r="H60" s="115">
        <f t="shared" si="0"/>
        <v>39</v>
      </c>
    </row>
    <row r="61" spans="1:8" ht="15">
      <c r="A61" s="208"/>
      <c r="B61" s="118" t="s">
        <v>235</v>
      </c>
      <c r="C61" s="111">
        <v>29</v>
      </c>
      <c r="D61" s="112">
        <v>14</v>
      </c>
      <c r="E61" s="111" t="s">
        <v>383</v>
      </c>
      <c r="F61" s="116" t="s">
        <v>383</v>
      </c>
      <c r="G61" s="117" t="s">
        <v>383</v>
      </c>
      <c r="H61" s="115">
        <f t="shared" si="0"/>
        <v>43</v>
      </c>
    </row>
    <row r="62" spans="1:8" ht="15">
      <c r="A62" s="208"/>
      <c r="B62" s="118" t="s">
        <v>322</v>
      </c>
      <c r="C62" s="111">
        <v>70</v>
      </c>
      <c r="D62" s="122"/>
      <c r="E62" s="123"/>
      <c r="F62" s="122"/>
      <c r="G62" s="123"/>
      <c r="H62" s="115">
        <f t="shared" si="0"/>
        <v>70</v>
      </c>
    </row>
    <row r="63" spans="1:8" ht="15">
      <c r="A63" s="208"/>
      <c r="B63" s="118" t="s">
        <v>323</v>
      </c>
      <c r="C63" s="111">
        <v>7</v>
      </c>
      <c r="D63" s="112" t="s">
        <v>383</v>
      </c>
      <c r="E63" s="111" t="s">
        <v>383</v>
      </c>
      <c r="F63" s="112" t="s">
        <v>383</v>
      </c>
      <c r="G63" s="111" t="s">
        <v>383</v>
      </c>
      <c r="H63" s="115">
        <f t="shared" si="0"/>
        <v>7</v>
      </c>
    </row>
    <row r="64" spans="1:8" ht="15">
      <c r="A64" s="207"/>
      <c r="B64" s="118" t="s">
        <v>377</v>
      </c>
      <c r="C64" s="111">
        <v>60</v>
      </c>
      <c r="D64" s="112" t="s">
        <v>383</v>
      </c>
      <c r="E64" s="111" t="s">
        <v>383</v>
      </c>
      <c r="F64" s="112" t="s">
        <v>383</v>
      </c>
      <c r="G64" s="111" t="s">
        <v>383</v>
      </c>
      <c r="H64" s="115">
        <f t="shared" si="0"/>
        <v>60</v>
      </c>
    </row>
    <row r="65" spans="1:8" ht="28.5">
      <c r="A65" s="148">
        <v>19</v>
      </c>
      <c r="B65" s="110" t="s">
        <v>236</v>
      </c>
      <c r="C65" s="111"/>
      <c r="D65" s="112"/>
      <c r="E65" s="111"/>
      <c r="F65" s="116"/>
      <c r="G65" s="117"/>
      <c r="H65" s="115">
        <f t="shared" si="0"/>
        <v>0</v>
      </c>
    </row>
    <row r="66" spans="1:8" ht="15">
      <c r="A66" s="206"/>
      <c r="B66" s="118" t="s">
        <v>237</v>
      </c>
      <c r="C66" s="119">
        <v>456</v>
      </c>
      <c r="D66" s="114">
        <v>23</v>
      </c>
      <c r="E66" s="114" t="s">
        <v>383</v>
      </c>
      <c r="F66" s="114" t="s">
        <v>383</v>
      </c>
      <c r="G66" s="114" t="s">
        <v>383</v>
      </c>
      <c r="H66" s="115">
        <f t="shared" si="0"/>
        <v>479</v>
      </c>
    </row>
    <row r="67" spans="1:8" ht="15">
      <c r="A67" s="208"/>
      <c r="B67" s="118" t="s">
        <v>238</v>
      </c>
      <c r="C67" s="111">
        <v>247</v>
      </c>
      <c r="D67" s="112">
        <v>17</v>
      </c>
      <c r="E67" s="114" t="s">
        <v>383</v>
      </c>
      <c r="F67" s="114" t="s">
        <v>383</v>
      </c>
      <c r="G67" s="114" t="s">
        <v>383</v>
      </c>
      <c r="H67" s="115">
        <f t="shared" si="0"/>
        <v>264</v>
      </c>
    </row>
    <row r="68" spans="1:8" ht="15">
      <c r="A68" s="208"/>
      <c r="B68" s="118" t="s">
        <v>286</v>
      </c>
      <c r="C68" s="111">
        <v>180</v>
      </c>
      <c r="D68" s="112">
        <v>6</v>
      </c>
      <c r="E68" s="114" t="s">
        <v>383</v>
      </c>
      <c r="F68" s="114" t="s">
        <v>383</v>
      </c>
      <c r="G68" s="114" t="s">
        <v>383</v>
      </c>
      <c r="H68" s="115">
        <f aca="true" t="shared" si="1" ref="H68:H131">SUM(C68:G68)</f>
        <v>186</v>
      </c>
    </row>
    <row r="69" spans="1:8" ht="15">
      <c r="A69" s="208"/>
      <c r="B69" s="118" t="s">
        <v>287</v>
      </c>
      <c r="C69" s="111">
        <v>65</v>
      </c>
      <c r="D69" s="114" t="s">
        <v>383</v>
      </c>
      <c r="E69" s="114" t="s">
        <v>383</v>
      </c>
      <c r="F69" s="114" t="s">
        <v>383</v>
      </c>
      <c r="G69" s="114" t="s">
        <v>383</v>
      </c>
      <c r="H69" s="115">
        <f t="shared" si="1"/>
        <v>65</v>
      </c>
    </row>
    <row r="70" spans="1:8" ht="15">
      <c r="A70" s="207"/>
      <c r="B70" s="118" t="s">
        <v>324</v>
      </c>
      <c r="C70" s="111">
        <v>26</v>
      </c>
      <c r="D70" s="114" t="s">
        <v>383</v>
      </c>
      <c r="E70" s="114" t="s">
        <v>383</v>
      </c>
      <c r="F70" s="114" t="s">
        <v>383</v>
      </c>
      <c r="G70" s="114" t="s">
        <v>383</v>
      </c>
      <c r="H70" s="115">
        <f t="shared" si="1"/>
        <v>26</v>
      </c>
    </row>
    <row r="71" spans="1:8" ht="14.25">
      <c r="A71" s="148">
        <v>20</v>
      </c>
      <c r="B71" s="110" t="s">
        <v>151</v>
      </c>
      <c r="C71" s="111">
        <v>207</v>
      </c>
      <c r="D71" s="112">
        <v>53</v>
      </c>
      <c r="E71" s="111">
        <v>16</v>
      </c>
      <c r="F71" s="116" t="s">
        <v>383</v>
      </c>
      <c r="G71" s="117" t="s">
        <v>383</v>
      </c>
      <c r="H71" s="115">
        <f t="shared" si="1"/>
        <v>276</v>
      </c>
    </row>
    <row r="72" spans="1:8" ht="14.25">
      <c r="A72" s="147">
        <v>21</v>
      </c>
      <c r="B72" s="124" t="s">
        <v>288</v>
      </c>
      <c r="C72" s="125"/>
      <c r="D72" s="126"/>
      <c r="E72" s="125"/>
      <c r="F72" s="127"/>
      <c r="G72" s="128"/>
      <c r="H72" s="115">
        <f t="shared" si="1"/>
        <v>0</v>
      </c>
    </row>
    <row r="73" spans="1:8" ht="15">
      <c r="A73" s="206"/>
      <c r="B73" s="118" t="s">
        <v>327</v>
      </c>
      <c r="C73" s="119">
        <v>51</v>
      </c>
      <c r="D73" s="113" t="s">
        <v>383</v>
      </c>
      <c r="E73" s="113" t="s">
        <v>383</v>
      </c>
      <c r="F73" s="113" t="s">
        <v>383</v>
      </c>
      <c r="G73" s="113" t="s">
        <v>383</v>
      </c>
      <c r="H73" s="114">
        <f t="shared" si="1"/>
        <v>51</v>
      </c>
    </row>
    <row r="74" spans="1:8" ht="15">
      <c r="A74" s="208"/>
      <c r="B74" s="118" t="s">
        <v>350</v>
      </c>
      <c r="C74" s="119">
        <v>60</v>
      </c>
      <c r="D74" s="113" t="s">
        <v>383</v>
      </c>
      <c r="E74" s="113" t="s">
        <v>383</v>
      </c>
      <c r="F74" s="113" t="s">
        <v>383</v>
      </c>
      <c r="G74" s="113" t="s">
        <v>383</v>
      </c>
      <c r="H74" s="114">
        <f t="shared" si="1"/>
        <v>60</v>
      </c>
    </row>
    <row r="75" spans="1:8" ht="15">
      <c r="A75" s="208"/>
      <c r="B75" s="118" t="s">
        <v>315</v>
      </c>
      <c r="C75" s="119">
        <v>57</v>
      </c>
      <c r="D75" s="113" t="s">
        <v>383</v>
      </c>
      <c r="E75" s="113" t="s">
        <v>383</v>
      </c>
      <c r="F75" s="113" t="s">
        <v>383</v>
      </c>
      <c r="G75" s="113" t="s">
        <v>383</v>
      </c>
      <c r="H75" s="114">
        <f t="shared" si="1"/>
        <v>57</v>
      </c>
    </row>
    <row r="76" spans="1:8" ht="15">
      <c r="A76" s="208"/>
      <c r="B76" s="118" t="s">
        <v>239</v>
      </c>
      <c r="C76" s="111">
        <v>444</v>
      </c>
      <c r="D76" s="112">
        <v>41</v>
      </c>
      <c r="E76" s="111">
        <v>6</v>
      </c>
      <c r="F76" s="112" t="s">
        <v>383</v>
      </c>
      <c r="G76" s="117">
        <v>1</v>
      </c>
      <c r="H76" s="115">
        <f t="shared" si="1"/>
        <v>492</v>
      </c>
    </row>
    <row r="77" spans="1:8" ht="15">
      <c r="A77" s="207"/>
      <c r="B77" s="118" t="s">
        <v>240</v>
      </c>
      <c r="C77" s="111">
        <v>242</v>
      </c>
      <c r="D77" s="112">
        <v>25</v>
      </c>
      <c r="E77" s="111" t="s">
        <v>383</v>
      </c>
      <c r="F77" s="116" t="s">
        <v>383</v>
      </c>
      <c r="G77" s="117" t="s">
        <v>383</v>
      </c>
      <c r="H77" s="115">
        <f t="shared" si="1"/>
        <v>267</v>
      </c>
    </row>
    <row r="78" spans="1:8" ht="14.25">
      <c r="A78" s="148">
        <v>22</v>
      </c>
      <c r="B78" s="110" t="s">
        <v>154</v>
      </c>
      <c r="C78" s="111">
        <v>1740</v>
      </c>
      <c r="D78" s="112">
        <v>1343</v>
      </c>
      <c r="E78" s="111">
        <v>553</v>
      </c>
      <c r="F78" s="116">
        <v>57</v>
      </c>
      <c r="G78" s="117">
        <v>51</v>
      </c>
      <c r="H78" s="115">
        <f t="shared" si="1"/>
        <v>3744</v>
      </c>
    </row>
    <row r="79" spans="1:8" ht="14.25">
      <c r="A79" s="148">
        <v>23</v>
      </c>
      <c r="B79" s="110" t="s">
        <v>225</v>
      </c>
      <c r="C79" s="111">
        <v>747</v>
      </c>
      <c r="D79" s="112">
        <v>105</v>
      </c>
      <c r="E79" s="111">
        <v>6</v>
      </c>
      <c r="F79" s="116" t="s">
        <v>383</v>
      </c>
      <c r="G79" s="117" t="s">
        <v>383</v>
      </c>
      <c r="H79" s="115">
        <f t="shared" si="1"/>
        <v>858</v>
      </c>
    </row>
    <row r="80" spans="1:8" ht="14.25">
      <c r="A80" s="148">
        <v>24</v>
      </c>
      <c r="B80" s="110" t="s">
        <v>155</v>
      </c>
      <c r="C80" s="111">
        <v>2493</v>
      </c>
      <c r="D80" s="112">
        <v>4961</v>
      </c>
      <c r="E80" s="111">
        <v>63</v>
      </c>
      <c r="F80" s="116" t="s">
        <v>383</v>
      </c>
      <c r="G80" s="117" t="s">
        <v>383</v>
      </c>
      <c r="H80" s="115">
        <f t="shared" si="1"/>
        <v>7517</v>
      </c>
    </row>
    <row r="81" spans="1:8" ht="14.25">
      <c r="A81" s="148">
        <v>25</v>
      </c>
      <c r="B81" s="110" t="s">
        <v>156</v>
      </c>
      <c r="C81" s="111">
        <v>291</v>
      </c>
      <c r="D81" s="112">
        <v>166</v>
      </c>
      <c r="E81" s="111">
        <v>47</v>
      </c>
      <c r="F81" s="116">
        <v>4</v>
      </c>
      <c r="G81" s="117">
        <v>26</v>
      </c>
      <c r="H81" s="115">
        <f t="shared" si="1"/>
        <v>534</v>
      </c>
    </row>
    <row r="82" spans="1:8" ht="14.25">
      <c r="A82" s="148">
        <v>26</v>
      </c>
      <c r="B82" s="110" t="s">
        <v>157</v>
      </c>
      <c r="C82" s="111">
        <v>2970</v>
      </c>
      <c r="D82" s="112">
        <v>844</v>
      </c>
      <c r="E82" s="111">
        <v>631</v>
      </c>
      <c r="F82" s="116">
        <v>41</v>
      </c>
      <c r="G82" s="117">
        <v>18</v>
      </c>
      <c r="H82" s="115">
        <f t="shared" si="1"/>
        <v>4504</v>
      </c>
    </row>
    <row r="83" spans="1:8" ht="14.25">
      <c r="A83" s="148">
        <v>27</v>
      </c>
      <c r="B83" s="110" t="s">
        <v>158</v>
      </c>
      <c r="C83" s="111"/>
      <c r="D83" s="112"/>
      <c r="E83" s="111"/>
      <c r="F83" s="116"/>
      <c r="G83" s="117"/>
      <c r="H83" s="115">
        <f t="shared" si="1"/>
        <v>0</v>
      </c>
    </row>
    <row r="84" spans="1:8" ht="15">
      <c r="A84" s="206"/>
      <c r="B84" s="118" t="s">
        <v>351</v>
      </c>
      <c r="C84" s="111">
        <v>3053</v>
      </c>
      <c r="D84" s="112">
        <v>135</v>
      </c>
      <c r="E84" s="111" t="s">
        <v>383</v>
      </c>
      <c r="F84" s="111" t="s">
        <v>383</v>
      </c>
      <c r="G84" s="111" t="s">
        <v>383</v>
      </c>
      <c r="H84" s="115">
        <f t="shared" si="1"/>
        <v>3188</v>
      </c>
    </row>
    <row r="85" spans="1:8" ht="15">
      <c r="A85" s="208"/>
      <c r="B85" s="118" t="s">
        <v>352</v>
      </c>
      <c r="C85" s="111">
        <v>630</v>
      </c>
      <c r="D85" s="112">
        <v>17</v>
      </c>
      <c r="E85" s="111" t="s">
        <v>383</v>
      </c>
      <c r="F85" s="111" t="s">
        <v>383</v>
      </c>
      <c r="G85" s="111" t="s">
        <v>383</v>
      </c>
      <c r="H85" s="115">
        <f t="shared" si="1"/>
        <v>647</v>
      </c>
    </row>
    <row r="86" spans="1:8" ht="15">
      <c r="A86" s="207"/>
      <c r="B86" s="118" t="s">
        <v>353</v>
      </c>
      <c r="C86" s="119">
        <v>522</v>
      </c>
      <c r="D86" s="113" t="s">
        <v>383</v>
      </c>
      <c r="E86" s="113" t="s">
        <v>383</v>
      </c>
      <c r="F86" s="113" t="s">
        <v>383</v>
      </c>
      <c r="G86" s="113" t="s">
        <v>383</v>
      </c>
      <c r="H86" s="115">
        <f t="shared" si="1"/>
        <v>522</v>
      </c>
    </row>
    <row r="87" spans="1:8" ht="14.25">
      <c r="A87" s="148">
        <v>28</v>
      </c>
      <c r="B87" s="110" t="s">
        <v>325</v>
      </c>
      <c r="C87" s="111"/>
      <c r="D87" s="112"/>
      <c r="E87" s="111"/>
      <c r="F87" s="116"/>
      <c r="G87" s="117"/>
      <c r="H87" s="115">
        <f t="shared" si="1"/>
        <v>0</v>
      </c>
    </row>
    <row r="88" spans="1:8" ht="15">
      <c r="A88" s="206"/>
      <c r="B88" s="118" t="s">
        <v>327</v>
      </c>
      <c r="C88" s="111">
        <v>60</v>
      </c>
      <c r="D88" s="112" t="s">
        <v>383</v>
      </c>
      <c r="E88" s="111" t="s">
        <v>383</v>
      </c>
      <c r="F88" s="116" t="s">
        <v>383</v>
      </c>
      <c r="G88" s="117" t="s">
        <v>383</v>
      </c>
      <c r="H88" s="115">
        <f t="shared" si="1"/>
        <v>60</v>
      </c>
    </row>
    <row r="89" spans="1:8" ht="15">
      <c r="A89" s="208"/>
      <c r="B89" s="118" t="s">
        <v>276</v>
      </c>
      <c r="C89" s="111">
        <v>194</v>
      </c>
      <c r="D89" s="112" t="s">
        <v>383</v>
      </c>
      <c r="E89" s="111" t="s">
        <v>383</v>
      </c>
      <c r="F89" s="116" t="s">
        <v>383</v>
      </c>
      <c r="G89" s="117" t="s">
        <v>383</v>
      </c>
      <c r="H89" s="115">
        <f t="shared" si="1"/>
        <v>194</v>
      </c>
    </row>
    <row r="90" spans="1:8" ht="15">
      <c r="A90" s="208"/>
      <c r="B90" s="118" t="s">
        <v>328</v>
      </c>
      <c r="C90" s="111">
        <v>47</v>
      </c>
      <c r="D90" s="112" t="s">
        <v>383</v>
      </c>
      <c r="E90" s="111" t="s">
        <v>383</v>
      </c>
      <c r="F90" s="116" t="s">
        <v>383</v>
      </c>
      <c r="G90" s="117" t="s">
        <v>383</v>
      </c>
      <c r="H90" s="115">
        <f t="shared" si="1"/>
        <v>47</v>
      </c>
    </row>
    <row r="91" spans="1:8" ht="15">
      <c r="A91" s="208"/>
      <c r="B91" s="118" t="s">
        <v>332</v>
      </c>
      <c r="C91" s="111">
        <v>62</v>
      </c>
      <c r="D91" s="112" t="s">
        <v>383</v>
      </c>
      <c r="E91" s="111" t="s">
        <v>383</v>
      </c>
      <c r="F91" s="116" t="s">
        <v>383</v>
      </c>
      <c r="G91" s="117" t="s">
        <v>383</v>
      </c>
      <c r="H91" s="115">
        <f t="shared" si="1"/>
        <v>62</v>
      </c>
    </row>
    <row r="92" spans="1:8" ht="15">
      <c r="A92" s="208"/>
      <c r="B92" s="118" t="s">
        <v>354</v>
      </c>
      <c r="C92" s="111">
        <v>248</v>
      </c>
      <c r="D92" s="112" t="s">
        <v>383</v>
      </c>
      <c r="E92" s="111" t="s">
        <v>383</v>
      </c>
      <c r="F92" s="116" t="s">
        <v>383</v>
      </c>
      <c r="G92" s="117" t="s">
        <v>383</v>
      </c>
      <c r="H92" s="115">
        <f t="shared" si="1"/>
        <v>248</v>
      </c>
    </row>
    <row r="93" spans="1:8" ht="15">
      <c r="A93" s="208"/>
      <c r="B93" s="118" t="s">
        <v>355</v>
      </c>
      <c r="C93" s="111">
        <v>34</v>
      </c>
      <c r="D93" s="112" t="s">
        <v>383</v>
      </c>
      <c r="E93" s="111" t="s">
        <v>383</v>
      </c>
      <c r="F93" s="116" t="s">
        <v>383</v>
      </c>
      <c r="G93" s="117" t="s">
        <v>383</v>
      </c>
      <c r="H93" s="115">
        <f t="shared" si="1"/>
        <v>34</v>
      </c>
    </row>
    <row r="94" spans="1:8" ht="15">
      <c r="A94" s="208"/>
      <c r="B94" s="118" t="s">
        <v>350</v>
      </c>
      <c r="C94" s="111">
        <v>40</v>
      </c>
      <c r="D94" s="112" t="s">
        <v>383</v>
      </c>
      <c r="E94" s="111" t="s">
        <v>383</v>
      </c>
      <c r="F94" s="116" t="s">
        <v>383</v>
      </c>
      <c r="G94" s="117" t="s">
        <v>383</v>
      </c>
      <c r="H94" s="115">
        <f t="shared" si="1"/>
        <v>40</v>
      </c>
    </row>
    <row r="95" spans="1:8" ht="15">
      <c r="A95" s="208"/>
      <c r="B95" s="118" t="s">
        <v>356</v>
      </c>
      <c r="C95" s="111">
        <v>58</v>
      </c>
      <c r="D95" s="112" t="s">
        <v>383</v>
      </c>
      <c r="E95" s="111" t="s">
        <v>383</v>
      </c>
      <c r="F95" s="116" t="s">
        <v>383</v>
      </c>
      <c r="G95" s="117" t="s">
        <v>383</v>
      </c>
      <c r="H95" s="115">
        <f t="shared" si="1"/>
        <v>58</v>
      </c>
    </row>
    <row r="96" spans="1:8" ht="15">
      <c r="A96" s="208"/>
      <c r="B96" s="118" t="s">
        <v>206</v>
      </c>
      <c r="C96" s="111">
        <v>79</v>
      </c>
      <c r="D96" s="112" t="s">
        <v>383</v>
      </c>
      <c r="E96" s="111" t="s">
        <v>383</v>
      </c>
      <c r="F96" s="116" t="s">
        <v>383</v>
      </c>
      <c r="G96" s="117" t="s">
        <v>383</v>
      </c>
      <c r="H96" s="115">
        <f t="shared" si="1"/>
        <v>79</v>
      </c>
    </row>
    <row r="97" spans="1:8" ht="15">
      <c r="A97" s="208"/>
      <c r="B97" s="118" t="s">
        <v>357</v>
      </c>
      <c r="C97" s="111">
        <v>76</v>
      </c>
      <c r="D97" s="112" t="s">
        <v>383</v>
      </c>
      <c r="E97" s="111" t="s">
        <v>383</v>
      </c>
      <c r="F97" s="116" t="s">
        <v>383</v>
      </c>
      <c r="G97" s="117" t="s">
        <v>383</v>
      </c>
      <c r="H97" s="115">
        <f t="shared" si="1"/>
        <v>76</v>
      </c>
    </row>
    <row r="98" spans="1:8" ht="15">
      <c r="A98" s="207"/>
      <c r="B98" s="118" t="s">
        <v>334</v>
      </c>
      <c r="C98" s="111">
        <v>39</v>
      </c>
      <c r="D98" s="112" t="s">
        <v>383</v>
      </c>
      <c r="E98" s="111" t="s">
        <v>383</v>
      </c>
      <c r="F98" s="116" t="s">
        <v>383</v>
      </c>
      <c r="G98" s="117" t="s">
        <v>383</v>
      </c>
      <c r="H98" s="115">
        <f t="shared" si="1"/>
        <v>39</v>
      </c>
    </row>
    <row r="99" spans="1:8" ht="14.25">
      <c r="A99" s="148">
        <v>29</v>
      </c>
      <c r="B99" s="110" t="s">
        <v>289</v>
      </c>
      <c r="C99" s="111">
        <v>545</v>
      </c>
      <c r="D99" s="112">
        <v>439</v>
      </c>
      <c r="E99" s="111">
        <v>157</v>
      </c>
      <c r="F99" s="116">
        <v>32</v>
      </c>
      <c r="G99" s="117">
        <v>30</v>
      </c>
      <c r="H99" s="115">
        <f t="shared" si="1"/>
        <v>1203</v>
      </c>
    </row>
    <row r="100" spans="1:8" ht="14.25">
      <c r="A100" s="147">
        <v>30</v>
      </c>
      <c r="B100" s="124" t="s">
        <v>161</v>
      </c>
      <c r="C100" s="125">
        <v>903</v>
      </c>
      <c r="D100" s="126">
        <v>537</v>
      </c>
      <c r="E100" s="125">
        <v>267</v>
      </c>
      <c r="F100" s="127">
        <v>59</v>
      </c>
      <c r="G100" s="128">
        <v>52</v>
      </c>
      <c r="H100" s="115">
        <f t="shared" si="1"/>
        <v>1818</v>
      </c>
    </row>
    <row r="101" spans="1:8" ht="14.25">
      <c r="A101" s="148">
        <v>31</v>
      </c>
      <c r="B101" s="110" t="s">
        <v>49</v>
      </c>
      <c r="C101" s="111">
        <v>562</v>
      </c>
      <c r="D101" s="112">
        <v>316</v>
      </c>
      <c r="E101" s="111">
        <v>387</v>
      </c>
      <c r="F101" s="116">
        <v>3</v>
      </c>
      <c r="G101" s="117">
        <v>1</v>
      </c>
      <c r="H101" s="115">
        <f t="shared" si="1"/>
        <v>1269</v>
      </c>
    </row>
    <row r="102" spans="1:8" ht="14.25">
      <c r="A102" s="148">
        <v>32</v>
      </c>
      <c r="B102" s="110" t="s">
        <v>166</v>
      </c>
      <c r="C102" s="111">
        <v>109</v>
      </c>
      <c r="D102" s="112">
        <v>41</v>
      </c>
      <c r="E102" s="111">
        <v>54</v>
      </c>
      <c r="F102" s="116">
        <v>17</v>
      </c>
      <c r="G102" s="117">
        <v>1</v>
      </c>
      <c r="H102" s="115">
        <f t="shared" si="1"/>
        <v>222</v>
      </c>
    </row>
    <row r="103" spans="1:8" ht="14.25">
      <c r="A103" s="148">
        <v>33</v>
      </c>
      <c r="B103" s="110" t="s">
        <v>167</v>
      </c>
      <c r="C103" s="117"/>
      <c r="D103" s="116"/>
      <c r="E103" s="117"/>
      <c r="F103" s="116"/>
      <c r="G103" s="117"/>
      <c r="H103" s="115">
        <f t="shared" si="1"/>
        <v>0</v>
      </c>
    </row>
    <row r="104" spans="1:8" ht="15">
      <c r="A104" s="206"/>
      <c r="B104" s="118" t="s">
        <v>308</v>
      </c>
      <c r="C104" s="111">
        <v>242</v>
      </c>
      <c r="D104" s="112">
        <v>26</v>
      </c>
      <c r="E104" s="111">
        <v>13</v>
      </c>
      <c r="F104" s="112" t="s">
        <v>383</v>
      </c>
      <c r="G104" s="111" t="s">
        <v>383</v>
      </c>
      <c r="H104" s="115">
        <f t="shared" si="1"/>
        <v>281</v>
      </c>
    </row>
    <row r="105" spans="1:8" ht="15">
      <c r="A105" s="207"/>
      <c r="B105" s="118" t="s">
        <v>309</v>
      </c>
      <c r="C105" s="111">
        <v>90</v>
      </c>
      <c r="D105" s="116">
        <v>11</v>
      </c>
      <c r="E105" s="117" t="s">
        <v>383</v>
      </c>
      <c r="F105" s="116" t="s">
        <v>383</v>
      </c>
      <c r="G105" s="117" t="s">
        <v>383</v>
      </c>
      <c r="H105" s="115">
        <f t="shared" si="1"/>
        <v>101</v>
      </c>
    </row>
    <row r="106" spans="1:8" ht="14.25">
      <c r="A106" s="148">
        <v>34</v>
      </c>
      <c r="B106" s="110" t="s">
        <v>249</v>
      </c>
      <c r="C106" s="119">
        <v>69</v>
      </c>
      <c r="D106" s="114" t="s">
        <v>383</v>
      </c>
      <c r="E106" s="114" t="s">
        <v>383</v>
      </c>
      <c r="F106" s="114" t="s">
        <v>383</v>
      </c>
      <c r="G106" s="114" t="s">
        <v>383</v>
      </c>
      <c r="H106" s="115">
        <f t="shared" si="1"/>
        <v>69</v>
      </c>
    </row>
    <row r="107" spans="1:8" ht="14.25">
      <c r="A107" s="148">
        <v>35</v>
      </c>
      <c r="B107" s="110" t="s">
        <v>169</v>
      </c>
      <c r="C107" s="111">
        <v>5616</v>
      </c>
      <c r="D107" s="112">
        <v>405</v>
      </c>
      <c r="E107" s="111">
        <v>91</v>
      </c>
      <c r="F107" s="116">
        <v>7</v>
      </c>
      <c r="G107" s="117" t="s">
        <v>383</v>
      </c>
      <c r="H107" s="115">
        <f t="shared" si="1"/>
        <v>6119</v>
      </c>
    </row>
    <row r="108" spans="1:8" ht="28.5">
      <c r="A108" s="148">
        <v>36</v>
      </c>
      <c r="B108" s="110" t="s">
        <v>170</v>
      </c>
      <c r="C108" s="111">
        <v>170</v>
      </c>
      <c r="D108" s="112">
        <v>17</v>
      </c>
      <c r="E108" s="117">
        <v>8</v>
      </c>
      <c r="F108" s="116" t="s">
        <v>383</v>
      </c>
      <c r="G108" s="117" t="s">
        <v>383</v>
      </c>
      <c r="H108" s="115">
        <f t="shared" si="1"/>
        <v>195</v>
      </c>
    </row>
    <row r="109" spans="1:8" ht="14.25">
      <c r="A109" s="148">
        <v>37</v>
      </c>
      <c r="B109" s="110" t="s">
        <v>171</v>
      </c>
      <c r="C109" s="111">
        <v>992</v>
      </c>
      <c r="D109" s="112">
        <v>341</v>
      </c>
      <c r="E109" s="111">
        <v>64</v>
      </c>
      <c r="F109" s="116">
        <v>8</v>
      </c>
      <c r="G109" s="117">
        <v>16</v>
      </c>
      <c r="H109" s="115">
        <f t="shared" si="1"/>
        <v>1421</v>
      </c>
    </row>
    <row r="110" spans="1:8" ht="14.25">
      <c r="A110" s="148">
        <v>38</v>
      </c>
      <c r="B110" s="110" t="s">
        <v>172</v>
      </c>
      <c r="C110" s="111">
        <v>1890</v>
      </c>
      <c r="D110" s="112">
        <v>854</v>
      </c>
      <c r="E110" s="111">
        <v>176</v>
      </c>
      <c r="F110" s="116">
        <v>49</v>
      </c>
      <c r="G110" s="117">
        <v>15</v>
      </c>
      <c r="H110" s="115">
        <f t="shared" si="1"/>
        <v>2984</v>
      </c>
    </row>
    <row r="111" spans="1:8" ht="14.25">
      <c r="A111" s="148">
        <v>39</v>
      </c>
      <c r="B111" s="110" t="s">
        <v>174</v>
      </c>
      <c r="C111" s="111">
        <v>595</v>
      </c>
      <c r="D111" s="112">
        <v>169</v>
      </c>
      <c r="E111" s="111">
        <v>25</v>
      </c>
      <c r="F111" s="116" t="s">
        <v>383</v>
      </c>
      <c r="G111" s="117">
        <v>4</v>
      </c>
      <c r="H111" s="115">
        <f t="shared" si="1"/>
        <v>793</v>
      </c>
    </row>
    <row r="112" spans="1:8" ht="14.25">
      <c r="A112" s="148">
        <v>40</v>
      </c>
      <c r="B112" s="110" t="s">
        <v>175</v>
      </c>
      <c r="C112" s="111">
        <v>1000</v>
      </c>
      <c r="D112" s="112">
        <v>90</v>
      </c>
      <c r="E112" s="111">
        <v>25</v>
      </c>
      <c r="F112" s="116" t="s">
        <v>383</v>
      </c>
      <c r="G112" s="117" t="s">
        <v>383</v>
      </c>
      <c r="H112" s="115">
        <f t="shared" si="1"/>
        <v>1115</v>
      </c>
    </row>
    <row r="113" spans="1:8" ht="28.5">
      <c r="A113" s="148">
        <v>41</v>
      </c>
      <c r="B113" s="110" t="s">
        <v>291</v>
      </c>
      <c r="C113" s="111"/>
      <c r="D113" s="112"/>
      <c r="E113" s="117"/>
      <c r="F113" s="116"/>
      <c r="G113" s="117"/>
      <c r="H113" s="115">
        <f t="shared" si="1"/>
        <v>0</v>
      </c>
    </row>
    <row r="114" spans="1:8" ht="15">
      <c r="A114" s="206"/>
      <c r="B114" s="118" t="s">
        <v>327</v>
      </c>
      <c r="C114" s="111">
        <v>486</v>
      </c>
      <c r="D114" s="112">
        <v>45</v>
      </c>
      <c r="E114" s="117">
        <v>5</v>
      </c>
      <c r="F114" s="116">
        <v>2</v>
      </c>
      <c r="G114" s="117" t="s">
        <v>383</v>
      </c>
      <c r="H114" s="115">
        <f t="shared" si="1"/>
        <v>538</v>
      </c>
    </row>
    <row r="115" spans="1:8" ht="15">
      <c r="A115" s="208"/>
      <c r="B115" s="118" t="s">
        <v>328</v>
      </c>
      <c r="C115" s="111">
        <v>20</v>
      </c>
      <c r="D115" s="112">
        <v>5</v>
      </c>
      <c r="E115" s="117">
        <v>5</v>
      </c>
      <c r="F115" s="116">
        <v>4</v>
      </c>
      <c r="G115" s="117" t="s">
        <v>383</v>
      </c>
      <c r="H115" s="115">
        <f t="shared" si="1"/>
        <v>34</v>
      </c>
    </row>
    <row r="116" spans="1:8" ht="15">
      <c r="A116" s="208"/>
      <c r="B116" s="118" t="s">
        <v>329</v>
      </c>
      <c r="C116" s="119">
        <v>101</v>
      </c>
      <c r="D116" s="113" t="s">
        <v>383</v>
      </c>
      <c r="E116" s="113" t="s">
        <v>383</v>
      </c>
      <c r="F116" s="113" t="s">
        <v>383</v>
      </c>
      <c r="G116" s="113" t="s">
        <v>383</v>
      </c>
      <c r="H116" s="115">
        <f t="shared" si="1"/>
        <v>101</v>
      </c>
    </row>
    <row r="117" spans="1:8" ht="15">
      <c r="A117" s="208"/>
      <c r="B117" s="118" t="s">
        <v>330</v>
      </c>
      <c r="C117" s="111" t="s">
        <v>383</v>
      </c>
      <c r="D117" s="111" t="s">
        <v>383</v>
      </c>
      <c r="E117" s="111" t="s">
        <v>383</v>
      </c>
      <c r="F117" s="116">
        <v>1</v>
      </c>
      <c r="G117" s="113" t="s">
        <v>383</v>
      </c>
      <c r="H117" s="115">
        <f t="shared" si="1"/>
        <v>1</v>
      </c>
    </row>
    <row r="118" spans="1:8" ht="15">
      <c r="A118" s="208"/>
      <c r="B118" s="118" t="s">
        <v>331</v>
      </c>
      <c r="C118" s="111">
        <v>56</v>
      </c>
      <c r="D118" s="112">
        <v>3</v>
      </c>
      <c r="E118" s="117">
        <v>1</v>
      </c>
      <c r="F118" s="116" t="s">
        <v>383</v>
      </c>
      <c r="G118" s="113" t="s">
        <v>383</v>
      </c>
      <c r="H118" s="115">
        <f t="shared" si="1"/>
        <v>60</v>
      </c>
    </row>
    <row r="119" spans="1:8" ht="15">
      <c r="A119" s="208"/>
      <c r="B119" s="118" t="s">
        <v>332</v>
      </c>
      <c r="C119" s="111">
        <v>11</v>
      </c>
      <c r="D119" s="112">
        <v>6</v>
      </c>
      <c r="E119" s="117">
        <v>6</v>
      </c>
      <c r="F119" s="116">
        <v>2</v>
      </c>
      <c r="G119" s="113" t="s">
        <v>383</v>
      </c>
      <c r="H119" s="115">
        <f t="shared" si="1"/>
        <v>25</v>
      </c>
    </row>
    <row r="120" spans="1:8" ht="15">
      <c r="A120" s="208"/>
      <c r="B120" s="118" t="s">
        <v>333</v>
      </c>
      <c r="C120" s="111" t="s">
        <v>383</v>
      </c>
      <c r="D120" s="112">
        <v>1</v>
      </c>
      <c r="E120" s="117" t="s">
        <v>383</v>
      </c>
      <c r="F120" s="116" t="s">
        <v>383</v>
      </c>
      <c r="G120" s="113" t="s">
        <v>383</v>
      </c>
      <c r="H120" s="115">
        <f t="shared" si="1"/>
        <v>1</v>
      </c>
    </row>
    <row r="121" spans="1:8" ht="15">
      <c r="A121" s="208"/>
      <c r="B121" s="118" t="s">
        <v>206</v>
      </c>
      <c r="C121" s="111">
        <v>51</v>
      </c>
      <c r="D121" s="112">
        <v>3</v>
      </c>
      <c r="E121" s="117">
        <v>1</v>
      </c>
      <c r="F121" s="116">
        <v>1</v>
      </c>
      <c r="G121" s="113" t="s">
        <v>383</v>
      </c>
      <c r="H121" s="115">
        <f t="shared" si="1"/>
        <v>56</v>
      </c>
    </row>
    <row r="122" spans="1:8" ht="15">
      <c r="A122" s="208"/>
      <c r="B122" s="118" t="s">
        <v>277</v>
      </c>
      <c r="C122" s="111">
        <v>3</v>
      </c>
      <c r="D122" s="112">
        <v>7</v>
      </c>
      <c r="E122" s="117">
        <v>1</v>
      </c>
      <c r="F122" s="116" t="s">
        <v>383</v>
      </c>
      <c r="G122" s="113" t="s">
        <v>383</v>
      </c>
      <c r="H122" s="115">
        <f t="shared" si="1"/>
        <v>11</v>
      </c>
    </row>
    <row r="123" spans="1:8" ht="15">
      <c r="A123" s="208"/>
      <c r="B123" s="118" t="s">
        <v>334</v>
      </c>
      <c r="C123" s="111">
        <v>23</v>
      </c>
      <c r="D123" s="112">
        <v>6</v>
      </c>
      <c r="E123" s="117">
        <v>2</v>
      </c>
      <c r="F123" s="116">
        <v>1</v>
      </c>
      <c r="G123" s="113" t="s">
        <v>383</v>
      </c>
      <c r="H123" s="115">
        <f t="shared" si="1"/>
        <v>32</v>
      </c>
    </row>
    <row r="124" spans="1:8" ht="15">
      <c r="A124" s="207"/>
      <c r="B124" s="118" t="s">
        <v>315</v>
      </c>
      <c r="C124" s="111">
        <v>236</v>
      </c>
      <c r="D124" s="112">
        <v>4</v>
      </c>
      <c r="E124" s="117">
        <v>3</v>
      </c>
      <c r="F124" s="116">
        <v>2</v>
      </c>
      <c r="G124" s="113" t="s">
        <v>383</v>
      </c>
      <c r="H124" s="115">
        <f t="shared" si="1"/>
        <v>245</v>
      </c>
    </row>
    <row r="125" spans="1:8" ht="14.25">
      <c r="A125" s="148">
        <v>42</v>
      </c>
      <c r="B125" s="129" t="s">
        <v>292</v>
      </c>
      <c r="C125" s="111"/>
      <c r="D125" s="112"/>
      <c r="E125" s="111"/>
      <c r="F125" s="116"/>
      <c r="G125" s="117"/>
      <c r="H125" s="115">
        <f t="shared" si="1"/>
        <v>0</v>
      </c>
    </row>
    <row r="126" spans="1:8" ht="15.75" thickBot="1">
      <c r="A126" s="206"/>
      <c r="B126" s="118" t="s">
        <v>293</v>
      </c>
      <c r="C126" s="130">
        <v>298</v>
      </c>
      <c r="D126" s="131">
        <v>4</v>
      </c>
      <c r="E126" s="132">
        <v>1</v>
      </c>
      <c r="F126" s="114" t="s">
        <v>383</v>
      </c>
      <c r="G126" s="114" t="s">
        <v>383</v>
      </c>
      <c r="H126" s="115">
        <f t="shared" si="1"/>
        <v>303</v>
      </c>
    </row>
    <row r="127" spans="1:8" ht="15.75" thickBot="1">
      <c r="A127" s="208"/>
      <c r="B127" s="118" t="s">
        <v>294</v>
      </c>
      <c r="C127" s="133">
        <v>224</v>
      </c>
      <c r="D127" s="134">
        <v>4</v>
      </c>
      <c r="E127" s="135" t="s">
        <v>383</v>
      </c>
      <c r="F127" s="136" t="s">
        <v>383</v>
      </c>
      <c r="G127" s="136" t="s">
        <v>383</v>
      </c>
      <c r="H127" s="115">
        <f t="shared" si="1"/>
        <v>228</v>
      </c>
    </row>
    <row r="128" spans="1:8" ht="15.75" thickBot="1">
      <c r="A128" s="208"/>
      <c r="B128" s="118" t="s">
        <v>295</v>
      </c>
      <c r="C128" s="137">
        <v>40</v>
      </c>
      <c r="D128" s="135" t="s">
        <v>383</v>
      </c>
      <c r="E128" s="135" t="s">
        <v>383</v>
      </c>
      <c r="F128" s="135" t="s">
        <v>383</v>
      </c>
      <c r="G128" s="135" t="s">
        <v>383</v>
      </c>
      <c r="H128" s="115">
        <f t="shared" si="1"/>
        <v>40</v>
      </c>
    </row>
    <row r="129" spans="1:8" ht="15.75" thickBot="1">
      <c r="A129" s="207"/>
      <c r="B129" s="118" t="s">
        <v>296</v>
      </c>
      <c r="C129" s="125">
        <v>67</v>
      </c>
      <c r="D129" s="135" t="s">
        <v>383</v>
      </c>
      <c r="E129" s="135" t="s">
        <v>383</v>
      </c>
      <c r="F129" s="135" t="s">
        <v>383</v>
      </c>
      <c r="G129" s="135" t="s">
        <v>383</v>
      </c>
      <c r="H129" s="115">
        <f t="shared" si="1"/>
        <v>67</v>
      </c>
    </row>
    <row r="130" spans="1:8" ht="14.25">
      <c r="A130" s="148">
        <v>43</v>
      </c>
      <c r="B130" s="110" t="s">
        <v>176</v>
      </c>
      <c r="C130" s="111">
        <v>81466</v>
      </c>
      <c r="D130" s="126">
        <v>819</v>
      </c>
      <c r="E130" s="125">
        <v>102</v>
      </c>
      <c r="F130" s="127">
        <v>40</v>
      </c>
      <c r="G130" s="128">
        <v>3</v>
      </c>
      <c r="H130" s="115">
        <f t="shared" si="1"/>
        <v>82430</v>
      </c>
    </row>
    <row r="131" spans="1:8" ht="14.25">
      <c r="A131" s="148">
        <v>44</v>
      </c>
      <c r="B131" s="110" t="s">
        <v>177</v>
      </c>
      <c r="C131" s="111">
        <v>348</v>
      </c>
      <c r="D131" s="112">
        <v>62</v>
      </c>
      <c r="E131" s="111">
        <v>3</v>
      </c>
      <c r="F131" s="116">
        <v>1</v>
      </c>
      <c r="G131" s="117" t="s">
        <v>383</v>
      </c>
      <c r="H131" s="115">
        <f t="shared" si="1"/>
        <v>414</v>
      </c>
    </row>
    <row r="132" spans="1:8" ht="14.25">
      <c r="A132" s="148">
        <v>45</v>
      </c>
      <c r="B132" s="110" t="s">
        <v>335</v>
      </c>
      <c r="C132" s="117"/>
      <c r="D132" s="116"/>
      <c r="E132" s="117"/>
      <c r="F132" s="116"/>
      <c r="G132" s="117"/>
      <c r="H132" s="115">
        <f aca="true" t="shared" si="2" ref="H132:H159">SUM(C132:G132)</f>
        <v>0</v>
      </c>
    </row>
    <row r="133" spans="1:8" ht="15">
      <c r="A133" s="209"/>
      <c r="B133" s="118" t="s">
        <v>250</v>
      </c>
      <c r="C133" s="111">
        <v>66</v>
      </c>
      <c r="D133" s="116">
        <v>29</v>
      </c>
      <c r="E133" s="111">
        <v>5</v>
      </c>
      <c r="F133" s="116" t="s">
        <v>383</v>
      </c>
      <c r="G133" s="117" t="s">
        <v>383</v>
      </c>
      <c r="H133" s="115">
        <f t="shared" si="2"/>
        <v>100</v>
      </c>
    </row>
    <row r="134" spans="1:8" ht="15">
      <c r="A134" s="210"/>
      <c r="B134" s="118" t="s">
        <v>251</v>
      </c>
      <c r="C134" s="111">
        <v>66</v>
      </c>
      <c r="D134" s="116">
        <v>11</v>
      </c>
      <c r="E134" s="111">
        <v>9</v>
      </c>
      <c r="F134" s="116" t="s">
        <v>383</v>
      </c>
      <c r="G134" s="117" t="s">
        <v>383</v>
      </c>
      <c r="H134" s="115">
        <f t="shared" si="2"/>
        <v>86</v>
      </c>
    </row>
    <row r="135" spans="1:8" ht="15">
      <c r="A135" s="210"/>
      <c r="B135" s="118" t="s">
        <v>252</v>
      </c>
      <c r="C135" s="111">
        <v>34</v>
      </c>
      <c r="D135" s="116">
        <v>31</v>
      </c>
      <c r="E135" s="117" t="s">
        <v>383</v>
      </c>
      <c r="F135" s="117" t="s">
        <v>383</v>
      </c>
      <c r="G135" s="117" t="s">
        <v>383</v>
      </c>
      <c r="H135" s="115">
        <f t="shared" si="2"/>
        <v>65</v>
      </c>
    </row>
    <row r="136" spans="1:8" ht="15">
      <c r="A136" s="210"/>
      <c r="B136" s="118" t="s">
        <v>253</v>
      </c>
      <c r="C136" s="119">
        <v>48</v>
      </c>
      <c r="D136" s="114" t="s">
        <v>383</v>
      </c>
      <c r="E136" s="114" t="s">
        <v>383</v>
      </c>
      <c r="F136" s="114" t="s">
        <v>383</v>
      </c>
      <c r="G136" s="114" t="s">
        <v>383</v>
      </c>
      <c r="H136" s="115">
        <f t="shared" si="2"/>
        <v>48</v>
      </c>
    </row>
    <row r="137" spans="1:8" ht="15">
      <c r="A137" s="210"/>
      <c r="B137" s="118" t="s">
        <v>254</v>
      </c>
      <c r="C137" s="111">
        <v>48</v>
      </c>
      <c r="D137" s="116">
        <v>9</v>
      </c>
      <c r="E137" s="117">
        <v>1</v>
      </c>
      <c r="F137" s="116" t="s">
        <v>383</v>
      </c>
      <c r="G137" s="117" t="s">
        <v>383</v>
      </c>
      <c r="H137" s="115">
        <f t="shared" si="2"/>
        <v>58</v>
      </c>
    </row>
    <row r="138" spans="1:8" ht="15">
      <c r="A138" s="211"/>
      <c r="B138" s="118" t="s">
        <v>255</v>
      </c>
      <c r="C138" s="119">
        <v>8</v>
      </c>
      <c r="D138" s="114" t="s">
        <v>383</v>
      </c>
      <c r="E138" s="114" t="s">
        <v>383</v>
      </c>
      <c r="F138" s="114" t="s">
        <v>383</v>
      </c>
      <c r="G138" s="114" t="s">
        <v>383</v>
      </c>
      <c r="H138" s="115">
        <f t="shared" si="2"/>
        <v>8</v>
      </c>
    </row>
    <row r="139" spans="1:8" ht="14.25">
      <c r="A139" s="148">
        <v>46</v>
      </c>
      <c r="B139" s="110" t="s">
        <v>179</v>
      </c>
      <c r="C139" s="111">
        <v>1472</v>
      </c>
      <c r="D139" s="112">
        <v>1073</v>
      </c>
      <c r="E139" s="111">
        <v>433</v>
      </c>
      <c r="F139" s="116">
        <v>68</v>
      </c>
      <c r="G139" s="117">
        <v>69</v>
      </c>
      <c r="H139" s="115">
        <f t="shared" si="2"/>
        <v>3115</v>
      </c>
    </row>
    <row r="140" spans="1:8" ht="14.25">
      <c r="A140" s="148">
        <v>47</v>
      </c>
      <c r="B140" s="110" t="s">
        <v>180</v>
      </c>
      <c r="C140" s="111">
        <v>181</v>
      </c>
      <c r="D140" s="112">
        <v>32</v>
      </c>
      <c r="E140" s="111">
        <v>4</v>
      </c>
      <c r="F140" s="116" t="s">
        <v>383</v>
      </c>
      <c r="G140" s="117" t="s">
        <v>383</v>
      </c>
      <c r="H140" s="115">
        <f t="shared" si="2"/>
        <v>217</v>
      </c>
    </row>
    <row r="141" spans="1:8" ht="14.25">
      <c r="A141" s="148">
        <v>48</v>
      </c>
      <c r="B141" s="110" t="s">
        <v>181</v>
      </c>
      <c r="C141" s="111">
        <v>5339</v>
      </c>
      <c r="D141" s="112">
        <v>1516</v>
      </c>
      <c r="E141" s="119">
        <v>980</v>
      </c>
      <c r="F141" s="114">
        <v>40</v>
      </c>
      <c r="G141" s="114">
        <v>2</v>
      </c>
      <c r="H141" s="115">
        <f t="shared" si="2"/>
        <v>7877</v>
      </c>
    </row>
    <row r="142" spans="1:8" ht="14.25">
      <c r="A142" s="148">
        <v>49</v>
      </c>
      <c r="B142" s="110" t="s">
        <v>182</v>
      </c>
      <c r="C142" s="111">
        <v>5969</v>
      </c>
      <c r="D142" s="112">
        <v>1889</v>
      </c>
      <c r="E142" s="111">
        <v>1419</v>
      </c>
      <c r="F142" s="116">
        <v>170</v>
      </c>
      <c r="G142" s="117">
        <v>19</v>
      </c>
      <c r="H142" s="115">
        <f t="shared" si="2"/>
        <v>9466</v>
      </c>
    </row>
    <row r="143" spans="1:8" ht="28.5">
      <c r="A143" s="148">
        <v>50</v>
      </c>
      <c r="B143" s="110" t="s">
        <v>69</v>
      </c>
      <c r="C143" s="117"/>
      <c r="D143" s="116"/>
      <c r="E143" s="117"/>
      <c r="F143" s="116"/>
      <c r="G143" s="117"/>
      <c r="H143" s="115">
        <f t="shared" si="2"/>
        <v>0</v>
      </c>
    </row>
    <row r="144" spans="1:8" ht="15">
      <c r="A144" s="206"/>
      <c r="B144" s="118" t="s">
        <v>336</v>
      </c>
      <c r="C144" s="111">
        <v>8272</v>
      </c>
      <c r="D144" s="112">
        <v>2061</v>
      </c>
      <c r="E144" s="111">
        <v>300</v>
      </c>
      <c r="F144" s="116">
        <v>42</v>
      </c>
      <c r="G144" s="117">
        <v>1</v>
      </c>
      <c r="H144" s="115">
        <f t="shared" si="2"/>
        <v>10676</v>
      </c>
    </row>
    <row r="145" spans="1:8" ht="15">
      <c r="A145" s="207"/>
      <c r="B145" s="118" t="s">
        <v>258</v>
      </c>
      <c r="C145" s="117">
        <v>163</v>
      </c>
      <c r="D145" s="116">
        <v>53</v>
      </c>
      <c r="E145" s="117">
        <v>3</v>
      </c>
      <c r="F145" s="116">
        <v>8</v>
      </c>
      <c r="G145" s="117">
        <v>1</v>
      </c>
      <c r="H145" s="115">
        <f t="shared" si="2"/>
        <v>228</v>
      </c>
    </row>
    <row r="146" spans="1:8" ht="14.25">
      <c r="A146" s="148">
        <v>51</v>
      </c>
      <c r="B146" s="110" t="s">
        <v>259</v>
      </c>
      <c r="C146" s="117"/>
      <c r="D146" s="116"/>
      <c r="E146" s="117"/>
      <c r="F146" s="116"/>
      <c r="G146" s="117"/>
      <c r="H146" s="115">
        <f t="shared" si="2"/>
        <v>0</v>
      </c>
    </row>
    <row r="147" spans="1:8" ht="15">
      <c r="A147" s="206"/>
      <c r="B147" s="118" t="s">
        <v>298</v>
      </c>
      <c r="C147" s="111">
        <v>2053</v>
      </c>
      <c r="D147" s="112">
        <v>753</v>
      </c>
      <c r="E147" s="111">
        <v>222</v>
      </c>
      <c r="F147" s="116">
        <v>47</v>
      </c>
      <c r="G147" s="117">
        <v>23</v>
      </c>
      <c r="H147" s="115">
        <f t="shared" si="2"/>
        <v>3098</v>
      </c>
    </row>
    <row r="148" spans="1:8" ht="15">
      <c r="A148" s="208"/>
      <c r="B148" s="118" t="s">
        <v>261</v>
      </c>
      <c r="C148" s="111">
        <v>701</v>
      </c>
      <c r="D148" s="112">
        <v>329</v>
      </c>
      <c r="E148" s="111">
        <v>101</v>
      </c>
      <c r="F148" s="116">
        <v>24</v>
      </c>
      <c r="G148" s="117" t="s">
        <v>383</v>
      </c>
      <c r="H148" s="115">
        <f t="shared" si="2"/>
        <v>1155</v>
      </c>
    </row>
    <row r="149" spans="1:8" ht="15">
      <c r="A149" s="208"/>
      <c r="B149" s="118" t="s">
        <v>299</v>
      </c>
      <c r="C149" s="111">
        <v>443</v>
      </c>
      <c r="D149" s="112">
        <v>146</v>
      </c>
      <c r="E149" s="138">
        <v>39</v>
      </c>
      <c r="F149" s="114" t="s">
        <v>383</v>
      </c>
      <c r="G149" s="114" t="s">
        <v>383</v>
      </c>
      <c r="H149" s="115">
        <f t="shared" si="2"/>
        <v>628</v>
      </c>
    </row>
    <row r="150" spans="1:8" ht="15">
      <c r="A150" s="208"/>
      <c r="B150" s="118" t="s">
        <v>378</v>
      </c>
      <c r="C150" s="111">
        <v>17</v>
      </c>
      <c r="D150" s="112">
        <v>2</v>
      </c>
      <c r="E150" s="117" t="s">
        <v>383</v>
      </c>
      <c r="F150" s="116" t="s">
        <v>383</v>
      </c>
      <c r="G150" s="117" t="s">
        <v>383</v>
      </c>
      <c r="H150" s="115">
        <f t="shared" si="2"/>
        <v>19</v>
      </c>
    </row>
    <row r="151" spans="1:8" ht="15">
      <c r="A151" s="207"/>
      <c r="B151" s="118" t="s">
        <v>379</v>
      </c>
      <c r="C151" s="111">
        <v>34</v>
      </c>
      <c r="D151" s="112">
        <v>46</v>
      </c>
      <c r="E151" s="117" t="s">
        <v>383</v>
      </c>
      <c r="F151" s="116" t="s">
        <v>383</v>
      </c>
      <c r="G151" s="117" t="s">
        <v>383</v>
      </c>
      <c r="H151" s="115">
        <f t="shared" si="2"/>
        <v>80</v>
      </c>
    </row>
    <row r="152" spans="1:8" ht="14.25">
      <c r="A152" s="148">
        <v>52</v>
      </c>
      <c r="B152" s="110" t="s">
        <v>337</v>
      </c>
      <c r="C152" s="117"/>
      <c r="D152" s="116"/>
      <c r="E152" s="117"/>
      <c r="F152" s="116"/>
      <c r="G152" s="117"/>
      <c r="H152" s="115">
        <f t="shared" si="2"/>
        <v>0</v>
      </c>
    </row>
    <row r="153" spans="1:8" ht="15">
      <c r="A153" s="148"/>
      <c r="B153" s="118" t="s">
        <v>272</v>
      </c>
      <c r="C153" s="111">
        <v>403</v>
      </c>
      <c r="D153" s="112">
        <v>163</v>
      </c>
      <c r="E153" s="111">
        <v>33</v>
      </c>
      <c r="F153" s="116">
        <v>1</v>
      </c>
      <c r="G153" s="117" t="s">
        <v>383</v>
      </c>
      <c r="H153" s="115">
        <f t="shared" si="2"/>
        <v>600</v>
      </c>
    </row>
    <row r="154" spans="1:8" ht="14.25">
      <c r="A154" s="148">
        <v>53</v>
      </c>
      <c r="B154" s="110" t="s">
        <v>191</v>
      </c>
      <c r="C154" s="117"/>
      <c r="D154" s="116"/>
      <c r="E154" s="117"/>
      <c r="F154" s="116"/>
      <c r="G154" s="117"/>
      <c r="H154" s="115">
        <f t="shared" si="2"/>
        <v>0</v>
      </c>
    </row>
    <row r="155" spans="1:8" ht="15">
      <c r="A155" s="206"/>
      <c r="B155" s="118" t="s">
        <v>264</v>
      </c>
      <c r="C155" s="111">
        <v>5682</v>
      </c>
      <c r="D155" s="112">
        <v>2057</v>
      </c>
      <c r="E155" s="111">
        <v>1321</v>
      </c>
      <c r="F155" s="116">
        <v>38</v>
      </c>
      <c r="G155" s="117">
        <v>1</v>
      </c>
      <c r="H155" s="115">
        <f t="shared" si="2"/>
        <v>9099</v>
      </c>
    </row>
    <row r="156" spans="1:8" ht="15">
      <c r="A156" s="208"/>
      <c r="B156" s="118" t="s">
        <v>265</v>
      </c>
      <c r="C156" s="111">
        <v>37</v>
      </c>
      <c r="D156" s="116">
        <v>1</v>
      </c>
      <c r="E156" s="138">
        <v>2</v>
      </c>
      <c r="F156" s="114" t="s">
        <v>383</v>
      </c>
      <c r="G156" s="114" t="s">
        <v>383</v>
      </c>
      <c r="H156" s="115">
        <f t="shared" si="2"/>
        <v>40</v>
      </c>
    </row>
    <row r="157" spans="1:8" ht="15.75" thickBot="1">
      <c r="A157" s="208"/>
      <c r="B157" s="139" t="s">
        <v>266</v>
      </c>
      <c r="C157" s="130">
        <v>31</v>
      </c>
      <c r="D157" s="140" t="s">
        <v>383</v>
      </c>
      <c r="E157" s="141" t="s">
        <v>383</v>
      </c>
      <c r="F157" s="140" t="s">
        <v>383</v>
      </c>
      <c r="G157" s="141" t="s">
        <v>383</v>
      </c>
      <c r="H157" s="115">
        <f t="shared" si="2"/>
        <v>31</v>
      </c>
    </row>
    <row r="158" spans="1:8" ht="15">
      <c r="A158" s="208"/>
      <c r="B158" s="142" t="s">
        <v>267</v>
      </c>
      <c r="C158" s="143">
        <v>33</v>
      </c>
      <c r="D158" s="144">
        <v>1</v>
      </c>
      <c r="E158" s="145" t="s">
        <v>383</v>
      </c>
      <c r="F158" s="144" t="s">
        <v>383</v>
      </c>
      <c r="G158" s="145" t="s">
        <v>383</v>
      </c>
      <c r="H158" s="115">
        <f t="shared" si="2"/>
        <v>34</v>
      </c>
    </row>
    <row r="159" spans="1:8" ht="14.25">
      <c r="A159" s="149">
        <v>54</v>
      </c>
      <c r="B159" s="146" t="s">
        <v>380</v>
      </c>
      <c r="C159" s="113">
        <v>143</v>
      </c>
      <c r="D159" s="114">
        <v>11</v>
      </c>
      <c r="E159" s="114" t="s">
        <v>383</v>
      </c>
      <c r="F159" s="114" t="s">
        <v>383</v>
      </c>
      <c r="G159" s="114" t="s">
        <v>383</v>
      </c>
      <c r="H159" s="115">
        <f t="shared" si="2"/>
        <v>154</v>
      </c>
    </row>
    <row r="160" spans="1:8" ht="15">
      <c r="A160" s="150"/>
      <c r="B160" s="149" t="s">
        <v>381</v>
      </c>
      <c r="C160" s="151">
        <v>188043</v>
      </c>
      <c r="D160" s="151">
        <v>30542</v>
      </c>
      <c r="E160" s="151">
        <v>10930</v>
      </c>
      <c r="F160" s="151">
        <f>SUM(F4:F159)</f>
        <v>2220</v>
      </c>
      <c r="G160" s="151">
        <f>SUM(G4:G159)</f>
        <v>1335</v>
      </c>
      <c r="H160" s="151">
        <v>233070</v>
      </c>
    </row>
    <row r="163" ht="12.75">
      <c r="I163" s="109"/>
    </row>
    <row r="164" ht="12.75">
      <c r="K164" s="109"/>
    </row>
  </sheetData>
  <sheetProtection/>
  <mergeCells count="19">
    <mergeCell ref="A133:A138"/>
    <mergeCell ref="A144:A145"/>
    <mergeCell ref="A147:A151"/>
    <mergeCell ref="A155:A158"/>
    <mergeCell ref="A1:H1"/>
    <mergeCell ref="A8:A18"/>
    <mergeCell ref="A26:A28"/>
    <mergeCell ref="A31:A33"/>
    <mergeCell ref="A36:A43"/>
    <mergeCell ref="A45:A52"/>
    <mergeCell ref="A104:A105"/>
    <mergeCell ref="A114:A124"/>
    <mergeCell ref="A126:A129"/>
    <mergeCell ref="A54:A55"/>
    <mergeCell ref="A58:A64"/>
    <mergeCell ref="A66:A70"/>
    <mergeCell ref="A73:A77"/>
    <mergeCell ref="A84:A86"/>
    <mergeCell ref="A88:A9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71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10.00390625" style="157" bestFit="1" customWidth="1"/>
    <col min="2" max="2" width="43.25390625" style="152" bestFit="1" customWidth="1"/>
    <col min="3" max="7" width="12.625" style="152" bestFit="1" customWidth="1"/>
    <col min="8" max="8" width="18.875" style="152" bestFit="1" customWidth="1"/>
    <col min="9" max="16384" width="9.125" style="152" customWidth="1"/>
  </cols>
  <sheetData>
    <row r="1" spans="1:8" ht="44.25" customHeight="1" thickBot="1">
      <c r="A1" s="212" t="s">
        <v>391</v>
      </c>
      <c r="B1" s="213"/>
      <c r="C1" s="213"/>
      <c r="D1" s="213"/>
      <c r="E1" s="213"/>
      <c r="F1" s="213"/>
      <c r="G1" s="213"/>
      <c r="H1" s="214"/>
    </row>
    <row r="2" spans="1:8" ht="39.75" customHeight="1">
      <c r="A2" s="158" t="s">
        <v>79</v>
      </c>
      <c r="B2" s="155" t="s">
        <v>1</v>
      </c>
      <c r="C2" s="155" t="s">
        <v>362</v>
      </c>
      <c r="D2" s="155" t="s">
        <v>363</v>
      </c>
      <c r="E2" s="155" t="s">
        <v>364</v>
      </c>
      <c r="F2" s="155" t="s">
        <v>365</v>
      </c>
      <c r="G2" s="155" t="s">
        <v>366</v>
      </c>
      <c r="H2" s="156" t="s">
        <v>201</v>
      </c>
    </row>
    <row r="3" spans="1:8" ht="15" customHeight="1">
      <c r="A3" s="149">
        <v>1</v>
      </c>
      <c r="B3" s="146" t="s">
        <v>310</v>
      </c>
      <c r="C3" s="113"/>
      <c r="D3" s="113"/>
      <c r="E3" s="113"/>
      <c r="F3" s="114"/>
      <c r="G3" s="114"/>
      <c r="H3" s="114"/>
    </row>
    <row r="4" spans="1:8" ht="15" customHeight="1">
      <c r="A4" s="215"/>
      <c r="B4" s="146" t="s">
        <v>384</v>
      </c>
      <c r="C4" s="113">
        <v>229</v>
      </c>
      <c r="D4" s="113">
        <v>32</v>
      </c>
      <c r="E4" s="113">
        <v>36</v>
      </c>
      <c r="F4" s="113" t="s">
        <v>383</v>
      </c>
      <c r="G4" s="113" t="s">
        <v>383</v>
      </c>
      <c r="H4" s="113">
        <f>SUM(C4:G4)</f>
        <v>297</v>
      </c>
    </row>
    <row r="5" spans="1:8" ht="15" customHeight="1">
      <c r="A5" s="216"/>
      <c r="B5" s="146" t="s">
        <v>385</v>
      </c>
      <c r="C5" s="113">
        <v>601</v>
      </c>
      <c r="D5" s="113">
        <v>125</v>
      </c>
      <c r="E5" s="113">
        <v>15</v>
      </c>
      <c r="F5" s="114"/>
      <c r="G5" s="114">
        <v>5</v>
      </c>
      <c r="H5" s="114">
        <f>SUM(C5:G5)</f>
        <v>746</v>
      </c>
    </row>
    <row r="6" spans="1:8" ht="15" customHeight="1">
      <c r="A6" s="217"/>
      <c r="B6" s="146" t="s">
        <v>303</v>
      </c>
      <c r="C6" s="113">
        <v>35</v>
      </c>
      <c r="D6" s="113"/>
      <c r="E6" s="113"/>
      <c r="F6" s="114"/>
      <c r="G6" s="114"/>
      <c r="H6" s="114">
        <f>SUM(C6:G6)</f>
        <v>35</v>
      </c>
    </row>
    <row r="7" spans="1:8" ht="15" customHeight="1">
      <c r="A7" s="149">
        <v>2</v>
      </c>
      <c r="B7" s="146" t="s">
        <v>115</v>
      </c>
      <c r="C7" s="113">
        <v>2842</v>
      </c>
      <c r="D7" s="113">
        <v>1141</v>
      </c>
      <c r="E7" s="113">
        <v>658</v>
      </c>
      <c r="F7" s="114">
        <v>34</v>
      </c>
      <c r="G7" s="114">
        <v>43</v>
      </c>
      <c r="H7" s="114">
        <f aca="true" t="shared" si="0" ref="H7:H70">SUM(C7:G7)</f>
        <v>4718</v>
      </c>
    </row>
    <row r="8" spans="1:8" ht="15" customHeight="1">
      <c r="A8" s="149">
        <v>3</v>
      </c>
      <c r="B8" s="146" t="s">
        <v>116</v>
      </c>
      <c r="C8" s="113">
        <v>16827</v>
      </c>
      <c r="D8" s="113">
        <v>2170</v>
      </c>
      <c r="E8" s="113">
        <v>94</v>
      </c>
      <c r="F8" s="114">
        <v>30</v>
      </c>
      <c r="G8" s="114">
        <v>4</v>
      </c>
      <c r="H8" s="114">
        <f t="shared" si="0"/>
        <v>19125</v>
      </c>
    </row>
    <row r="9" spans="1:8" ht="15" customHeight="1">
      <c r="A9" s="149">
        <v>4</v>
      </c>
      <c r="B9" s="146" t="s">
        <v>117</v>
      </c>
      <c r="C9" s="113">
        <v>6129</v>
      </c>
      <c r="D9" s="113">
        <v>3404</v>
      </c>
      <c r="E9" s="113">
        <v>2638</v>
      </c>
      <c r="F9" s="114">
        <v>1671</v>
      </c>
      <c r="G9" s="114">
        <v>942</v>
      </c>
      <c r="H9" s="114">
        <f t="shared" si="0"/>
        <v>14784</v>
      </c>
    </row>
    <row r="10" spans="1:8" ht="15" customHeight="1">
      <c r="A10" s="149">
        <v>5</v>
      </c>
      <c r="B10" s="146" t="s">
        <v>275</v>
      </c>
      <c r="C10" s="114"/>
      <c r="D10" s="114"/>
      <c r="E10" s="114"/>
      <c r="F10" s="114"/>
      <c r="G10" s="114"/>
      <c r="H10" s="114">
        <f t="shared" si="0"/>
        <v>0</v>
      </c>
    </row>
    <row r="11" spans="1:8" ht="15" customHeight="1">
      <c r="A11" s="215"/>
      <c r="B11" s="146" t="s">
        <v>369</v>
      </c>
      <c r="C11" s="113">
        <v>157</v>
      </c>
      <c r="D11" s="114" t="s">
        <v>383</v>
      </c>
      <c r="E11" s="114" t="s">
        <v>383</v>
      </c>
      <c r="F11" s="114" t="s">
        <v>383</v>
      </c>
      <c r="G11" s="114" t="s">
        <v>383</v>
      </c>
      <c r="H11" s="114">
        <f t="shared" si="0"/>
        <v>157</v>
      </c>
    </row>
    <row r="12" spans="1:8" ht="15" customHeight="1">
      <c r="A12" s="216"/>
      <c r="B12" s="146" t="s">
        <v>370</v>
      </c>
      <c r="C12" s="113">
        <v>69</v>
      </c>
      <c r="D12" s="114">
        <v>29</v>
      </c>
      <c r="E12" s="114" t="s">
        <v>383</v>
      </c>
      <c r="F12" s="114" t="s">
        <v>383</v>
      </c>
      <c r="G12" s="114">
        <v>1</v>
      </c>
      <c r="H12" s="114">
        <f t="shared" si="0"/>
        <v>99</v>
      </c>
    </row>
    <row r="13" spans="1:8" ht="15" customHeight="1">
      <c r="A13" s="216"/>
      <c r="B13" s="146" t="s">
        <v>202</v>
      </c>
      <c r="C13" s="113">
        <v>281</v>
      </c>
      <c r="D13" s="113">
        <v>31</v>
      </c>
      <c r="E13" s="113">
        <v>2</v>
      </c>
      <c r="F13" s="114">
        <v>1</v>
      </c>
      <c r="G13" s="114">
        <v>0</v>
      </c>
      <c r="H13" s="114">
        <f t="shared" si="0"/>
        <v>315</v>
      </c>
    </row>
    <row r="14" spans="1:8" ht="15" customHeight="1">
      <c r="A14" s="216"/>
      <c r="B14" s="146" t="s">
        <v>203</v>
      </c>
      <c r="C14" s="113">
        <v>214</v>
      </c>
      <c r="D14" s="114" t="s">
        <v>383</v>
      </c>
      <c r="E14" s="114" t="s">
        <v>383</v>
      </c>
      <c r="F14" s="114" t="s">
        <v>383</v>
      </c>
      <c r="G14" s="114" t="s">
        <v>383</v>
      </c>
      <c r="H14" s="114">
        <f t="shared" si="0"/>
        <v>214</v>
      </c>
    </row>
    <row r="15" spans="1:8" ht="15" customHeight="1">
      <c r="A15" s="216"/>
      <c r="B15" s="146" t="s">
        <v>204</v>
      </c>
      <c r="C15" s="113">
        <v>161</v>
      </c>
      <c r="D15" s="113"/>
      <c r="E15" s="113">
        <v>1</v>
      </c>
      <c r="F15" s="114">
        <v>5</v>
      </c>
      <c r="G15" s="114">
        <v>4</v>
      </c>
      <c r="H15" s="114">
        <f t="shared" si="0"/>
        <v>171</v>
      </c>
    </row>
    <row r="16" spans="1:8" ht="15" customHeight="1">
      <c r="A16" s="216"/>
      <c r="B16" s="146" t="s">
        <v>205</v>
      </c>
      <c r="C16" s="114">
        <v>176</v>
      </c>
      <c r="D16" s="114" t="s">
        <v>383</v>
      </c>
      <c r="E16" s="114" t="s">
        <v>383</v>
      </c>
      <c r="F16" s="114" t="s">
        <v>383</v>
      </c>
      <c r="G16" s="114">
        <v>2</v>
      </c>
      <c r="H16" s="114">
        <f t="shared" si="0"/>
        <v>178</v>
      </c>
    </row>
    <row r="17" spans="1:8" ht="15" customHeight="1">
      <c r="A17" s="216"/>
      <c r="B17" s="146" t="s">
        <v>206</v>
      </c>
      <c r="C17" s="114">
        <v>198</v>
      </c>
      <c r="D17" s="114">
        <v>11</v>
      </c>
      <c r="E17" s="114" t="s">
        <v>383</v>
      </c>
      <c r="F17" s="114" t="s">
        <v>383</v>
      </c>
      <c r="G17" s="114">
        <v>0</v>
      </c>
      <c r="H17" s="114">
        <f t="shared" si="0"/>
        <v>209</v>
      </c>
    </row>
    <row r="18" spans="1:8" ht="15" customHeight="1">
      <c r="A18" s="216"/>
      <c r="B18" s="146" t="s">
        <v>315</v>
      </c>
      <c r="C18" s="113">
        <v>218</v>
      </c>
      <c r="D18" s="114" t="s">
        <v>383</v>
      </c>
      <c r="E18" s="114" t="s">
        <v>383</v>
      </c>
      <c r="F18" s="114" t="s">
        <v>383</v>
      </c>
      <c r="G18" s="114">
        <v>0</v>
      </c>
      <c r="H18" s="114">
        <f t="shared" si="0"/>
        <v>218</v>
      </c>
    </row>
    <row r="19" spans="1:8" ht="15" customHeight="1">
      <c r="A19" s="216"/>
      <c r="B19" s="146" t="s">
        <v>327</v>
      </c>
      <c r="C19" s="113">
        <v>209</v>
      </c>
      <c r="D19" s="114" t="s">
        <v>383</v>
      </c>
      <c r="E19" s="114" t="s">
        <v>383</v>
      </c>
      <c r="F19" s="114" t="s">
        <v>383</v>
      </c>
      <c r="G19" s="114" t="s">
        <v>383</v>
      </c>
      <c r="H19" s="114">
        <f t="shared" si="0"/>
        <v>209</v>
      </c>
    </row>
    <row r="20" spans="1:8" ht="15" customHeight="1">
      <c r="A20" s="216"/>
      <c r="B20" s="146" t="s">
        <v>347</v>
      </c>
      <c r="C20" s="113">
        <v>141</v>
      </c>
      <c r="D20" s="114" t="s">
        <v>383</v>
      </c>
      <c r="E20" s="114" t="s">
        <v>383</v>
      </c>
      <c r="F20" s="114" t="s">
        <v>383</v>
      </c>
      <c r="G20" s="114">
        <v>1</v>
      </c>
      <c r="H20" s="114">
        <f t="shared" si="0"/>
        <v>142</v>
      </c>
    </row>
    <row r="21" spans="1:8" ht="15" customHeight="1">
      <c r="A21" s="216"/>
      <c r="B21" s="146" t="s">
        <v>348</v>
      </c>
      <c r="C21" s="113">
        <v>188</v>
      </c>
      <c r="D21" s="114" t="s">
        <v>383</v>
      </c>
      <c r="E21" s="114" t="s">
        <v>383</v>
      </c>
      <c r="F21" s="114" t="s">
        <v>383</v>
      </c>
      <c r="G21" s="114" t="s">
        <v>383</v>
      </c>
      <c r="H21" s="114">
        <f t="shared" si="0"/>
        <v>188</v>
      </c>
    </row>
    <row r="22" spans="1:8" ht="15" customHeight="1">
      <c r="A22" s="216"/>
      <c r="B22" s="146" t="s">
        <v>371</v>
      </c>
      <c r="C22" s="113">
        <v>19</v>
      </c>
      <c r="D22" s="114" t="s">
        <v>383</v>
      </c>
      <c r="E22" s="114" t="s">
        <v>383</v>
      </c>
      <c r="F22" s="114" t="s">
        <v>383</v>
      </c>
      <c r="G22" s="114" t="s">
        <v>383</v>
      </c>
      <c r="H22" s="114">
        <f t="shared" si="0"/>
        <v>19</v>
      </c>
    </row>
    <row r="23" spans="1:8" ht="15" customHeight="1">
      <c r="A23" s="217"/>
      <c r="B23" s="146" t="s">
        <v>372</v>
      </c>
      <c r="C23" s="113">
        <v>44</v>
      </c>
      <c r="D23" s="114" t="s">
        <v>383</v>
      </c>
      <c r="E23" s="114" t="s">
        <v>383</v>
      </c>
      <c r="F23" s="114" t="s">
        <v>383</v>
      </c>
      <c r="G23" s="114" t="s">
        <v>383</v>
      </c>
      <c r="H23" s="114">
        <f t="shared" si="0"/>
        <v>44</v>
      </c>
    </row>
    <row r="24" spans="1:8" ht="15" customHeight="1">
      <c r="A24" s="149">
        <v>6</v>
      </c>
      <c r="B24" s="146" t="s">
        <v>120</v>
      </c>
      <c r="C24" s="113">
        <v>636</v>
      </c>
      <c r="D24" s="113">
        <v>65</v>
      </c>
      <c r="E24" s="114" t="s">
        <v>383</v>
      </c>
      <c r="F24" s="114" t="s">
        <v>383</v>
      </c>
      <c r="G24" s="114" t="s">
        <v>383</v>
      </c>
      <c r="H24" s="114">
        <f t="shared" si="0"/>
        <v>701</v>
      </c>
    </row>
    <row r="25" spans="1:8" ht="15" customHeight="1">
      <c r="A25" s="149">
        <v>7</v>
      </c>
      <c r="B25" s="146" t="s">
        <v>121</v>
      </c>
      <c r="C25" s="113">
        <v>269</v>
      </c>
      <c r="D25" s="114">
        <v>21</v>
      </c>
      <c r="E25" s="114" t="s">
        <v>383</v>
      </c>
      <c r="F25" s="114" t="s">
        <v>383</v>
      </c>
      <c r="G25" s="114" t="s">
        <v>383</v>
      </c>
      <c r="H25" s="114">
        <f t="shared" si="0"/>
        <v>290</v>
      </c>
    </row>
    <row r="26" spans="1:8" ht="15" customHeight="1">
      <c r="A26" s="149">
        <v>8</v>
      </c>
      <c r="B26" s="146" t="s">
        <v>122</v>
      </c>
      <c r="C26" s="113">
        <v>173</v>
      </c>
      <c r="D26" s="113">
        <v>82</v>
      </c>
      <c r="E26" s="113">
        <v>23</v>
      </c>
      <c r="F26" s="114">
        <v>2</v>
      </c>
      <c r="G26" s="114" t="s">
        <v>383</v>
      </c>
      <c r="H26" s="114">
        <f t="shared" si="0"/>
        <v>280</v>
      </c>
    </row>
    <row r="27" spans="1:8" ht="15" customHeight="1">
      <c r="A27" s="149">
        <v>9</v>
      </c>
      <c r="B27" s="146" t="s">
        <v>123</v>
      </c>
      <c r="C27" s="113">
        <v>620</v>
      </c>
      <c r="D27" s="113">
        <v>209</v>
      </c>
      <c r="E27" s="113">
        <v>51</v>
      </c>
      <c r="F27" s="114" t="s">
        <v>383</v>
      </c>
      <c r="G27" s="114" t="s">
        <v>383</v>
      </c>
      <c r="H27" s="114">
        <f t="shared" si="0"/>
        <v>880</v>
      </c>
    </row>
    <row r="28" spans="1:8" ht="15" customHeight="1">
      <c r="A28" s="149">
        <v>10</v>
      </c>
      <c r="B28" s="146" t="s">
        <v>15</v>
      </c>
      <c r="C28" s="113"/>
      <c r="D28" s="113"/>
      <c r="E28" s="113"/>
      <c r="F28" s="114"/>
      <c r="G28" s="114"/>
      <c r="H28" s="114">
        <f t="shared" si="0"/>
        <v>0</v>
      </c>
    </row>
    <row r="29" spans="1:8" ht="15" customHeight="1">
      <c r="A29" s="215"/>
      <c r="B29" s="146" t="s">
        <v>373</v>
      </c>
      <c r="C29" s="113">
        <v>4230</v>
      </c>
      <c r="D29" s="113">
        <v>233</v>
      </c>
      <c r="E29" s="113">
        <v>27</v>
      </c>
      <c r="F29" s="114">
        <v>7</v>
      </c>
      <c r="G29" s="114" t="s">
        <v>383</v>
      </c>
      <c r="H29" s="114">
        <f t="shared" si="0"/>
        <v>4497</v>
      </c>
    </row>
    <row r="30" spans="1:8" ht="15" customHeight="1">
      <c r="A30" s="216"/>
      <c r="B30" s="146" t="s">
        <v>374</v>
      </c>
      <c r="C30" s="113">
        <v>416</v>
      </c>
      <c r="D30" s="113">
        <v>22</v>
      </c>
      <c r="E30" s="114">
        <v>7</v>
      </c>
      <c r="F30" s="114" t="s">
        <v>383</v>
      </c>
      <c r="G30" s="114" t="s">
        <v>383</v>
      </c>
      <c r="H30" s="114">
        <f t="shared" si="0"/>
        <v>445</v>
      </c>
    </row>
    <row r="31" spans="1:8" ht="15" customHeight="1">
      <c r="A31" s="217"/>
      <c r="B31" s="146" t="s">
        <v>213</v>
      </c>
      <c r="C31" s="113">
        <v>2379</v>
      </c>
      <c r="D31" s="113">
        <v>146</v>
      </c>
      <c r="E31" s="113">
        <v>9</v>
      </c>
      <c r="F31" s="114" t="s">
        <v>383</v>
      </c>
      <c r="G31" s="114" t="s">
        <v>383</v>
      </c>
      <c r="H31" s="114">
        <f t="shared" si="0"/>
        <v>2534</v>
      </c>
    </row>
    <row r="32" spans="1:8" ht="15" customHeight="1">
      <c r="A32" s="149">
        <v>11</v>
      </c>
      <c r="B32" s="146" t="s">
        <v>133</v>
      </c>
      <c r="C32" s="113">
        <v>1123</v>
      </c>
      <c r="D32" s="113">
        <v>475</v>
      </c>
      <c r="E32" s="113">
        <v>135</v>
      </c>
      <c r="F32" s="114">
        <v>41</v>
      </c>
      <c r="G32" s="114">
        <v>24</v>
      </c>
      <c r="H32" s="114">
        <f t="shared" si="0"/>
        <v>1798</v>
      </c>
    </row>
    <row r="33" spans="1:8" ht="15" customHeight="1">
      <c r="A33" s="149">
        <v>12</v>
      </c>
      <c r="B33" s="146" t="s">
        <v>134</v>
      </c>
      <c r="C33" s="113"/>
      <c r="D33" s="113"/>
      <c r="E33" s="113"/>
      <c r="F33" s="114"/>
      <c r="G33" s="114"/>
      <c r="H33" s="114">
        <f t="shared" si="0"/>
        <v>0</v>
      </c>
    </row>
    <row r="34" spans="1:8" ht="15" customHeight="1">
      <c r="A34" s="215"/>
      <c r="B34" s="146" t="s">
        <v>316</v>
      </c>
      <c r="C34" s="113">
        <v>306</v>
      </c>
      <c r="D34" s="113">
        <v>32</v>
      </c>
      <c r="E34" s="113">
        <v>8</v>
      </c>
      <c r="F34" s="114">
        <v>1</v>
      </c>
      <c r="G34" s="114" t="s">
        <v>383</v>
      </c>
      <c r="H34" s="114">
        <f t="shared" si="0"/>
        <v>347</v>
      </c>
    </row>
    <row r="35" spans="1:8" ht="15" customHeight="1">
      <c r="A35" s="216"/>
      <c r="B35" s="146" t="s">
        <v>318</v>
      </c>
      <c r="C35" s="113">
        <v>73</v>
      </c>
      <c r="D35" s="113">
        <v>3</v>
      </c>
      <c r="E35" s="113" t="s">
        <v>383</v>
      </c>
      <c r="F35" s="113" t="s">
        <v>383</v>
      </c>
      <c r="G35" s="113" t="s">
        <v>383</v>
      </c>
      <c r="H35" s="114">
        <f t="shared" si="0"/>
        <v>76</v>
      </c>
    </row>
    <row r="36" spans="1:8" ht="15" customHeight="1">
      <c r="A36" s="217"/>
      <c r="B36" s="146" t="s">
        <v>375</v>
      </c>
      <c r="C36" s="113">
        <v>7</v>
      </c>
      <c r="D36" s="113" t="s">
        <v>383</v>
      </c>
      <c r="E36" s="113" t="s">
        <v>383</v>
      </c>
      <c r="F36" s="113" t="s">
        <v>383</v>
      </c>
      <c r="G36" s="113" t="s">
        <v>383</v>
      </c>
      <c r="H36" s="114">
        <f t="shared" si="0"/>
        <v>7</v>
      </c>
    </row>
    <row r="37" spans="1:8" ht="15" customHeight="1">
      <c r="A37" s="149">
        <v>13</v>
      </c>
      <c r="B37" s="146" t="s">
        <v>135</v>
      </c>
      <c r="C37" s="113">
        <v>185</v>
      </c>
      <c r="D37" s="113">
        <v>36</v>
      </c>
      <c r="E37" s="113">
        <v>16</v>
      </c>
      <c r="F37" s="114" t="s">
        <v>383</v>
      </c>
      <c r="G37" s="114" t="s">
        <v>383</v>
      </c>
      <c r="H37" s="114">
        <f t="shared" si="0"/>
        <v>237</v>
      </c>
    </row>
    <row r="38" spans="1:8" ht="15" customHeight="1">
      <c r="A38" s="149">
        <v>14</v>
      </c>
      <c r="B38" s="146" t="s">
        <v>217</v>
      </c>
      <c r="C38" s="113"/>
      <c r="D38" s="113"/>
      <c r="E38" s="113"/>
      <c r="F38" s="114"/>
      <c r="G38" s="114"/>
      <c r="H38" s="114">
        <f t="shared" si="0"/>
        <v>0</v>
      </c>
    </row>
    <row r="39" spans="1:8" ht="15" customHeight="1">
      <c r="A39" s="215"/>
      <c r="B39" s="146" t="s">
        <v>319</v>
      </c>
      <c r="C39" s="113">
        <v>208</v>
      </c>
      <c r="D39" s="113">
        <v>70</v>
      </c>
      <c r="E39" s="113">
        <v>9</v>
      </c>
      <c r="F39" s="113">
        <v>1</v>
      </c>
      <c r="G39" s="113" t="s">
        <v>383</v>
      </c>
      <c r="H39" s="114">
        <f t="shared" si="0"/>
        <v>288</v>
      </c>
    </row>
    <row r="40" spans="1:8" ht="15" customHeight="1">
      <c r="A40" s="216"/>
      <c r="B40" s="146" t="s">
        <v>280</v>
      </c>
      <c r="C40" s="113">
        <v>1668</v>
      </c>
      <c r="D40" s="113">
        <v>596</v>
      </c>
      <c r="E40" s="113">
        <v>308</v>
      </c>
      <c r="F40" s="114">
        <v>12</v>
      </c>
      <c r="G40" s="114">
        <v>25</v>
      </c>
      <c r="H40" s="114">
        <f t="shared" si="0"/>
        <v>2609</v>
      </c>
    </row>
    <row r="41" spans="1:8" ht="15" customHeight="1">
      <c r="A41" s="216"/>
      <c r="B41" s="146" t="s">
        <v>281</v>
      </c>
      <c r="C41" s="113">
        <v>512</v>
      </c>
      <c r="D41" s="113">
        <v>202</v>
      </c>
      <c r="E41" s="113">
        <v>31</v>
      </c>
      <c r="F41" s="114">
        <v>1</v>
      </c>
      <c r="G41" s="114">
        <v>5</v>
      </c>
      <c r="H41" s="114">
        <f t="shared" si="0"/>
        <v>751</v>
      </c>
    </row>
    <row r="42" spans="1:8" ht="15" customHeight="1">
      <c r="A42" s="216"/>
      <c r="B42" s="146" t="s">
        <v>221</v>
      </c>
      <c r="C42" s="113">
        <v>3937</v>
      </c>
      <c r="D42" s="113">
        <v>84</v>
      </c>
      <c r="E42" s="113">
        <v>27</v>
      </c>
      <c r="F42" s="114">
        <v>1</v>
      </c>
      <c r="G42" s="114">
        <v>1</v>
      </c>
      <c r="H42" s="114">
        <f t="shared" si="0"/>
        <v>4050</v>
      </c>
    </row>
    <row r="43" spans="1:8" ht="15" customHeight="1">
      <c r="A43" s="216"/>
      <c r="B43" s="146" t="s">
        <v>349</v>
      </c>
      <c r="C43" s="113">
        <v>137</v>
      </c>
      <c r="D43" s="113">
        <v>29</v>
      </c>
      <c r="E43" s="113" t="s">
        <v>383</v>
      </c>
      <c r="F43" s="113">
        <v>3</v>
      </c>
      <c r="G43" s="113" t="s">
        <v>383</v>
      </c>
      <c r="H43" s="114">
        <f t="shared" si="0"/>
        <v>169</v>
      </c>
    </row>
    <row r="44" spans="1:8" ht="15" customHeight="1">
      <c r="A44" s="216"/>
      <c r="B44" s="146" t="s">
        <v>224</v>
      </c>
      <c r="C44" s="113">
        <v>3613</v>
      </c>
      <c r="D44" s="113">
        <v>46</v>
      </c>
      <c r="E44" s="113">
        <v>4</v>
      </c>
      <c r="F44" s="113" t="s">
        <v>383</v>
      </c>
      <c r="G44" s="113" t="s">
        <v>383</v>
      </c>
      <c r="H44" s="114">
        <f t="shared" si="0"/>
        <v>3663</v>
      </c>
    </row>
    <row r="45" spans="1:8" ht="15" customHeight="1">
      <c r="A45" s="216"/>
      <c r="B45" s="146" t="s">
        <v>360</v>
      </c>
      <c r="C45" s="113">
        <v>2</v>
      </c>
      <c r="D45" s="113">
        <v>1</v>
      </c>
      <c r="E45" s="113" t="s">
        <v>383</v>
      </c>
      <c r="F45" s="113" t="s">
        <v>383</v>
      </c>
      <c r="G45" s="113" t="s">
        <v>383</v>
      </c>
      <c r="H45" s="114">
        <f t="shared" si="0"/>
        <v>3</v>
      </c>
    </row>
    <row r="46" spans="1:8" ht="15" customHeight="1">
      <c r="A46" s="217"/>
      <c r="B46" s="146" t="s">
        <v>376</v>
      </c>
      <c r="C46" s="113">
        <v>13</v>
      </c>
      <c r="D46" s="113" t="s">
        <v>383</v>
      </c>
      <c r="E46" s="113" t="s">
        <v>383</v>
      </c>
      <c r="F46" s="113" t="s">
        <v>383</v>
      </c>
      <c r="G46" s="113" t="s">
        <v>383</v>
      </c>
      <c r="H46" s="114">
        <f t="shared" si="0"/>
        <v>13</v>
      </c>
    </row>
    <row r="47" spans="1:8" ht="15" customHeight="1">
      <c r="A47" s="149">
        <v>15</v>
      </c>
      <c r="B47" s="146" t="s">
        <v>144</v>
      </c>
      <c r="C47" s="113"/>
      <c r="D47" s="113"/>
      <c r="E47" s="113"/>
      <c r="F47" s="114"/>
      <c r="G47" s="114"/>
      <c r="H47" s="114">
        <f t="shared" si="0"/>
        <v>0</v>
      </c>
    </row>
    <row r="48" spans="1:8" ht="15" customHeight="1">
      <c r="A48" s="215"/>
      <c r="B48" s="146" t="s">
        <v>226</v>
      </c>
      <c r="C48" s="113">
        <v>180</v>
      </c>
      <c r="D48" s="113">
        <v>35</v>
      </c>
      <c r="E48" s="113">
        <v>1</v>
      </c>
      <c r="F48" s="114" t="s">
        <v>383</v>
      </c>
      <c r="G48" s="114"/>
      <c r="H48" s="114">
        <f t="shared" si="0"/>
        <v>216</v>
      </c>
    </row>
    <row r="49" spans="1:8" ht="15" customHeight="1">
      <c r="A49" s="216"/>
      <c r="B49" s="146" t="s">
        <v>321</v>
      </c>
      <c r="C49" s="113">
        <v>284</v>
      </c>
      <c r="D49" s="113">
        <v>58</v>
      </c>
      <c r="E49" s="114" t="s">
        <v>383</v>
      </c>
      <c r="F49" s="114" t="s">
        <v>383</v>
      </c>
      <c r="G49" s="114" t="s">
        <v>383</v>
      </c>
      <c r="H49" s="114">
        <f t="shared" si="0"/>
        <v>342</v>
      </c>
    </row>
    <row r="50" spans="1:8" ht="15" customHeight="1">
      <c r="A50" s="216"/>
      <c r="B50" s="146" t="s">
        <v>228</v>
      </c>
      <c r="C50" s="113">
        <v>669</v>
      </c>
      <c r="D50" s="113">
        <v>80</v>
      </c>
      <c r="E50" s="113" t="s">
        <v>383</v>
      </c>
      <c r="F50" s="114" t="s">
        <v>383</v>
      </c>
      <c r="G50" s="114"/>
      <c r="H50" s="114">
        <f t="shared" si="0"/>
        <v>749</v>
      </c>
    </row>
    <row r="51" spans="1:8" ht="15" customHeight="1">
      <c r="A51" s="216"/>
      <c r="B51" s="146" t="s">
        <v>229</v>
      </c>
      <c r="C51" s="113">
        <v>118</v>
      </c>
      <c r="D51" s="113">
        <v>8</v>
      </c>
      <c r="E51" s="113" t="s">
        <v>383</v>
      </c>
      <c r="F51" s="113" t="s">
        <v>383</v>
      </c>
      <c r="G51" s="113" t="s">
        <v>383</v>
      </c>
      <c r="H51" s="114">
        <f t="shared" si="0"/>
        <v>126</v>
      </c>
    </row>
    <row r="52" spans="1:8" ht="15" customHeight="1">
      <c r="A52" s="216"/>
      <c r="B52" s="146" t="s">
        <v>305</v>
      </c>
      <c r="C52" s="113">
        <v>8</v>
      </c>
      <c r="D52" s="113" t="s">
        <v>383</v>
      </c>
      <c r="E52" s="113" t="s">
        <v>383</v>
      </c>
      <c r="F52" s="113" t="s">
        <v>383</v>
      </c>
      <c r="G52" s="113" t="s">
        <v>383</v>
      </c>
      <c r="H52" s="114">
        <f t="shared" si="0"/>
        <v>8</v>
      </c>
    </row>
    <row r="53" spans="1:8" ht="15" customHeight="1">
      <c r="A53" s="216"/>
      <c r="B53" s="146" t="s">
        <v>231</v>
      </c>
      <c r="C53" s="113">
        <v>1</v>
      </c>
      <c r="D53" s="113">
        <v>9</v>
      </c>
      <c r="E53" s="113" t="s">
        <v>383</v>
      </c>
      <c r="F53" s="113" t="s">
        <v>383</v>
      </c>
      <c r="G53" s="113" t="s">
        <v>383</v>
      </c>
      <c r="H53" s="114">
        <f t="shared" si="0"/>
        <v>10</v>
      </c>
    </row>
    <row r="54" spans="1:8" ht="15" customHeight="1">
      <c r="A54" s="216"/>
      <c r="B54" s="146" t="s">
        <v>306</v>
      </c>
      <c r="C54" s="113">
        <v>4</v>
      </c>
      <c r="D54" s="113">
        <v>6</v>
      </c>
      <c r="E54" s="113" t="s">
        <v>383</v>
      </c>
      <c r="F54" s="113" t="s">
        <v>383</v>
      </c>
      <c r="G54" s="113" t="s">
        <v>383</v>
      </c>
      <c r="H54" s="114">
        <f t="shared" si="0"/>
        <v>10</v>
      </c>
    </row>
    <row r="55" spans="1:8" ht="15" customHeight="1">
      <c r="A55" s="217"/>
      <c r="B55" s="146" t="s">
        <v>361</v>
      </c>
      <c r="C55" s="113">
        <v>10</v>
      </c>
      <c r="D55" s="113" t="s">
        <v>383</v>
      </c>
      <c r="E55" s="113" t="s">
        <v>383</v>
      </c>
      <c r="F55" s="113" t="s">
        <v>383</v>
      </c>
      <c r="G55" s="113" t="s">
        <v>383</v>
      </c>
      <c r="H55" s="114">
        <f t="shared" si="0"/>
        <v>10</v>
      </c>
    </row>
    <row r="56" spans="1:8" ht="15" customHeight="1">
      <c r="A56" s="149">
        <v>16</v>
      </c>
      <c r="B56" s="146" t="s">
        <v>146</v>
      </c>
      <c r="C56" s="113"/>
      <c r="D56" s="113"/>
      <c r="E56" s="113"/>
      <c r="F56" s="113"/>
      <c r="G56" s="114"/>
      <c r="H56" s="114">
        <f t="shared" si="0"/>
        <v>0</v>
      </c>
    </row>
    <row r="57" spans="1:8" ht="15" customHeight="1">
      <c r="A57" s="215"/>
      <c r="B57" s="146" t="s">
        <v>282</v>
      </c>
      <c r="C57" s="113">
        <v>105</v>
      </c>
      <c r="D57" s="113">
        <v>123</v>
      </c>
      <c r="E57" s="113">
        <v>12</v>
      </c>
      <c r="F57" s="113">
        <v>5</v>
      </c>
      <c r="G57" s="114">
        <v>1</v>
      </c>
      <c r="H57" s="114">
        <f t="shared" si="0"/>
        <v>246</v>
      </c>
    </row>
    <row r="58" spans="1:8" ht="15" customHeight="1">
      <c r="A58" s="217"/>
      <c r="B58" s="146" t="s">
        <v>283</v>
      </c>
      <c r="C58" s="113">
        <v>154</v>
      </c>
      <c r="D58" s="114">
        <v>7</v>
      </c>
      <c r="E58" s="114" t="s">
        <v>383</v>
      </c>
      <c r="F58" s="114" t="s">
        <v>383</v>
      </c>
      <c r="G58" s="114" t="s">
        <v>383</v>
      </c>
      <c r="H58" s="114">
        <f t="shared" si="0"/>
        <v>161</v>
      </c>
    </row>
    <row r="59" spans="1:8" ht="15" customHeight="1">
      <c r="A59" s="149">
        <v>17</v>
      </c>
      <c r="B59" s="146" t="s">
        <v>147</v>
      </c>
      <c r="C59" s="113">
        <v>619</v>
      </c>
      <c r="D59" s="113">
        <v>127</v>
      </c>
      <c r="E59" s="113">
        <v>27</v>
      </c>
      <c r="F59" s="114">
        <v>3</v>
      </c>
      <c r="G59" s="114" t="s">
        <v>383</v>
      </c>
      <c r="H59" s="114">
        <f t="shared" si="0"/>
        <v>776</v>
      </c>
    </row>
    <row r="60" spans="1:8" ht="15" customHeight="1">
      <c r="A60" s="149">
        <v>18</v>
      </c>
      <c r="B60" s="146" t="s">
        <v>148</v>
      </c>
      <c r="C60" s="113"/>
      <c r="D60" s="113"/>
      <c r="E60" s="113"/>
      <c r="F60" s="113"/>
      <c r="G60" s="113"/>
      <c r="H60" s="114">
        <f t="shared" si="0"/>
        <v>0</v>
      </c>
    </row>
    <row r="61" spans="1:8" ht="15" customHeight="1">
      <c r="A61" s="215"/>
      <c r="B61" s="146" t="s">
        <v>307</v>
      </c>
      <c r="C61" s="113">
        <v>25</v>
      </c>
      <c r="D61" s="113" t="s">
        <v>383</v>
      </c>
      <c r="E61" s="113" t="s">
        <v>383</v>
      </c>
      <c r="F61" s="114" t="s">
        <v>383</v>
      </c>
      <c r="G61" s="114" t="s">
        <v>383</v>
      </c>
      <c r="H61" s="114">
        <f t="shared" si="0"/>
        <v>25</v>
      </c>
    </row>
    <row r="62" spans="1:8" ht="15" customHeight="1">
      <c r="A62" s="216"/>
      <c r="B62" s="146" t="s">
        <v>233</v>
      </c>
      <c r="C62" s="113">
        <v>107</v>
      </c>
      <c r="D62" s="113" t="s">
        <v>383</v>
      </c>
      <c r="E62" s="113" t="s">
        <v>383</v>
      </c>
      <c r="F62" s="114" t="s">
        <v>383</v>
      </c>
      <c r="G62" s="114" t="s">
        <v>383</v>
      </c>
      <c r="H62" s="114">
        <f t="shared" si="0"/>
        <v>107</v>
      </c>
    </row>
    <row r="63" spans="1:8" ht="15" customHeight="1">
      <c r="A63" s="216"/>
      <c r="B63" s="146" t="s">
        <v>234</v>
      </c>
      <c r="C63" s="113">
        <v>39</v>
      </c>
      <c r="D63" s="113" t="s">
        <v>383</v>
      </c>
      <c r="E63" s="113" t="s">
        <v>383</v>
      </c>
      <c r="F63" s="113" t="s">
        <v>383</v>
      </c>
      <c r="G63" s="113" t="s">
        <v>383</v>
      </c>
      <c r="H63" s="114">
        <f t="shared" si="0"/>
        <v>39</v>
      </c>
    </row>
    <row r="64" spans="1:8" ht="15" customHeight="1">
      <c r="A64" s="216"/>
      <c r="B64" s="146" t="s">
        <v>235</v>
      </c>
      <c r="C64" s="113">
        <v>29</v>
      </c>
      <c r="D64" s="113">
        <v>14</v>
      </c>
      <c r="E64" s="113" t="s">
        <v>383</v>
      </c>
      <c r="F64" s="114" t="s">
        <v>383</v>
      </c>
      <c r="G64" s="114" t="s">
        <v>383</v>
      </c>
      <c r="H64" s="114">
        <f t="shared" si="0"/>
        <v>43</v>
      </c>
    </row>
    <row r="65" spans="1:8" ht="15" customHeight="1">
      <c r="A65" s="216"/>
      <c r="B65" s="146" t="s">
        <v>322</v>
      </c>
      <c r="C65" s="113">
        <v>70</v>
      </c>
      <c r="D65" s="160"/>
      <c r="E65" s="160"/>
      <c r="F65" s="160"/>
      <c r="G65" s="160"/>
      <c r="H65" s="114">
        <f t="shared" si="0"/>
        <v>70</v>
      </c>
    </row>
    <row r="66" spans="1:8" ht="15" customHeight="1">
      <c r="A66" s="216"/>
      <c r="B66" s="146" t="s">
        <v>323</v>
      </c>
      <c r="C66" s="113">
        <v>7</v>
      </c>
      <c r="D66" s="113" t="s">
        <v>383</v>
      </c>
      <c r="E66" s="113" t="s">
        <v>383</v>
      </c>
      <c r="F66" s="113" t="s">
        <v>383</v>
      </c>
      <c r="G66" s="113" t="s">
        <v>383</v>
      </c>
      <c r="H66" s="114">
        <f t="shared" si="0"/>
        <v>7</v>
      </c>
    </row>
    <row r="67" spans="1:8" ht="15" customHeight="1">
      <c r="A67" s="217"/>
      <c r="B67" s="146" t="s">
        <v>377</v>
      </c>
      <c r="C67" s="113">
        <v>116</v>
      </c>
      <c r="D67" s="113" t="s">
        <v>383</v>
      </c>
      <c r="E67" s="113" t="s">
        <v>383</v>
      </c>
      <c r="F67" s="113" t="s">
        <v>383</v>
      </c>
      <c r="G67" s="113" t="s">
        <v>383</v>
      </c>
      <c r="H67" s="114">
        <f t="shared" si="0"/>
        <v>116</v>
      </c>
    </row>
    <row r="68" spans="1:8" ht="15" customHeight="1">
      <c r="A68" s="149">
        <v>19</v>
      </c>
      <c r="B68" s="146" t="s">
        <v>236</v>
      </c>
      <c r="C68" s="113"/>
      <c r="D68" s="113"/>
      <c r="E68" s="113"/>
      <c r="F68" s="114"/>
      <c r="G68" s="114"/>
      <c r="H68" s="114">
        <f t="shared" si="0"/>
        <v>0</v>
      </c>
    </row>
    <row r="69" spans="1:8" ht="15" customHeight="1">
      <c r="A69" s="215"/>
      <c r="B69" s="146" t="s">
        <v>237</v>
      </c>
      <c r="C69" s="113">
        <v>460</v>
      </c>
      <c r="D69" s="114">
        <v>25</v>
      </c>
      <c r="E69" s="114" t="s">
        <v>383</v>
      </c>
      <c r="F69" s="114" t="s">
        <v>383</v>
      </c>
      <c r="G69" s="114" t="s">
        <v>383</v>
      </c>
      <c r="H69" s="114">
        <f t="shared" si="0"/>
        <v>485</v>
      </c>
    </row>
    <row r="70" spans="1:8" ht="15" customHeight="1">
      <c r="A70" s="216"/>
      <c r="B70" s="146" t="s">
        <v>238</v>
      </c>
      <c r="C70" s="113">
        <v>246</v>
      </c>
      <c r="D70" s="113">
        <v>16</v>
      </c>
      <c r="E70" s="114" t="s">
        <v>383</v>
      </c>
      <c r="F70" s="114" t="s">
        <v>383</v>
      </c>
      <c r="G70" s="114" t="s">
        <v>383</v>
      </c>
      <c r="H70" s="114">
        <f t="shared" si="0"/>
        <v>262</v>
      </c>
    </row>
    <row r="71" spans="1:8" ht="15" customHeight="1">
      <c r="A71" s="216"/>
      <c r="B71" s="146" t="s">
        <v>286</v>
      </c>
      <c r="C71" s="113">
        <v>188</v>
      </c>
      <c r="D71" s="113">
        <v>6</v>
      </c>
      <c r="E71" s="114">
        <v>1</v>
      </c>
      <c r="F71" s="114" t="s">
        <v>383</v>
      </c>
      <c r="G71" s="114" t="s">
        <v>383</v>
      </c>
      <c r="H71" s="114">
        <f aca="true" t="shared" si="1" ref="H71:H133">SUM(C71:G71)</f>
        <v>195</v>
      </c>
    </row>
    <row r="72" spans="1:8" ht="15" customHeight="1">
      <c r="A72" s="217"/>
      <c r="B72" s="146" t="s">
        <v>287</v>
      </c>
      <c r="C72" s="113">
        <v>65</v>
      </c>
      <c r="D72" s="114" t="s">
        <v>383</v>
      </c>
      <c r="E72" s="114" t="s">
        <v>383</v>
      </c>
      <c r="F72" s="114" t="s">
        <v>383</v>
      </c>
      <c r="G72" s="114" t="s">
        <v>383</v>
      </c>
      <c r="H72" s="114">
        <f t="shared" si="1"/>
        <v>65</v>
      </c>
    </row>
    <row r="73" spans="1:8" ht="15" customHeight="1">
      <c r="A73" s="149">
        <v>20</v>
      </c>
      <c r="B73" s="146" t="s">
        <v>151</v>
      </c>
      <c r="C73" s="113">
        <v>214</v>
      </c>
      <c r="D73" s="113">
        <v>53</v>
      </c>
      <c r="E73" s="113">
        <v>17</v>
      </c>
      <c r="F73" s="114" t="s">
        <v>383</v>
      </c>
      <c r="G73" s="114" t="s">
        <v>383</v>
      </c>
      <c r="H73" s="114">
        <f t="shared" si="1"/>
        <v>284</v>
      </c>
    </row>
    <row r="74" spans="1:8" ht="15" customHeight="1">
      <c r="A74" s="149">
        <v>21</v>
      </c>
      <c r="B74" s="146" t="s">
        <v>288</v>
      </c>
      <c r="C74" s="113"/>
      <c r="D74" s="113"/>
      <c r="E74" s="113"/>
      <c r="F74" s="114"/>
      <c r="G74" s="114"/>
      <c r="H74" s="114">
        <f t="shared" si="1"/>
        <v>0</v>
      </c>
    </row>
    <row r="75" spans="1:8" ht="15" customHeight="1">
      <c r="A75" s="215"/>
      <c r="B75" s="146" t="s">
        <v>327</v>
      </c>
      <c r="C75" s="113">
        <v>51</v>
      </c>
      <c r="D75" s="113" t="s">
        <v>383</v>
      </c>
      <c r="E75" s="113" t="s">
        <v>383</v>
      </c>
      <c r="F75" s="113" t="s">
        <v>383</v>
      </c>
      <c r="G75" s="113" t="s">
        <v>383</v>
      </c>
      <c r="H75" s="114">
        <f t="shared" si="1"/>
        <v>51</v>
      </c>
    </row>
    <row r="76" spans="1:8" ht="15" customHeight="1">
      <c r="A76" s="216"/>
      <c r="B76" s="146" t="s">
        <v>350</v>
      </c>
      <c r="C76" s="113">
        <v>60</v>
      </c>
      <c r="D76" s="113" t="s">
        <v>383</v>
      </c>
      <c r="E76" s="113" t="s">
        <v>383</v>
      </c>
      <c r="F76" s="113" t="s">
        <v>383</v>
      </c>
      <c r="G76" s="113" t="s">
        <v>383</v>
      </c>
      <c r="H76" s="114">
        <f t="shared" si="1"/>
        <v>60</v>
      </c>
    </row>
    <row r="77" spans="1:8" ht="15" customHeight="1">
      <c r="A77" s="216"/>
      <c r="B77" s="146" t="s">
        <v>315</v>
      </c>
      <c r="C77" s="113">
        <v>57</v>
      </c>
      <c r="D77" s="113" t="s">
        <v>383</v>
      </c>
      <c r="E77" s="113" t="s">
        <v>383</v>
      </c>
      <c r="F77" s="113" t="s">
        <v>383</v>
      </c>
      <c r="G77" s="113" t="s">
        <v>383</v>
      </c>
      <c r="H77" s="114">
        <f t="shared" si="1"/>
        <v>57</v>
      </c>
    </row>
    <row r="78" spans="1:8" ht="15" customHeight="1">
      <c r="A78" s="216"/>
      <c r="B78" s="146" t="s">
        <v>239</v>
      </c>
      <c r="C78" s="113">
        <v>362</v>
      </c>
      <c r="D78" s="113">
        <v>41</v>
      </c>
      <c r="E78" s="113">
        <v>6</v>
      </c>
      <c r="F78" s="113" t="s">
        <v>383</v>
      </c>
      <c r="G78" s="114">
        <v>1</v>
      </c>
      <c r="H78" s="114">
        <f t="shared" si="1"/>
        <v>410</v>
      </c>
    </row>
    <row r="79" spans="1:8" ht="15" customHeight="1">
      <c r="A79" s="217"/>
      <c r="B79" s="146" t="s">
        <v>240</v>
      </c>
      <c r="C79" s="113">
        <v>246</v>
      </c>
      <c r="D79" s="113">
        <v>25</v>
      </c>
      <c r="E79" s="113" t="s">
        <v>383</v>
      </c>
      <c r="F79" s="114" t="s">
        <v>383</v>
      </c>
      <c r="G79" s="114" t="s">
        <v>383</v>
      </c>
      <c r="H79" s="114">
        <f t="shared" si="1"/>
        <v>271</v>
      </c>
    </row>
    <row r="80" spans="1:8" ht="15" customHeight="1">
      <c r="A80" s="149">
        <v>22</v>
      </c>
      <c r="B80" s="146" t="s">
        <v>154</v>
      </c>
      <c r="C80" s="113">
        <v>1804</v>
      </c>
      <c r="D80" s="113">
        <v>1502</v>
      </c>
      <c r="E80" s="113">
        <v>595</v>
      </c>
      <c r="F80" s="114">
        <v>59</v>
      </c>
      <c r="G80" s="114">
        <v>51</v>
      </c>
      <c r="H80" s="114">
        <f t="shared" si="1"/>
        <v>4011</v>
      </c>
    </row>
    <row r="81" spans="1:8" ht="15" customHeight="1">
      <c r="A81" s="149">
        <v>23</v>
      </c>
      <c r="B81" s="146" t="s">
        <v>225</v>
      </c>
      <c r="C81" s="113">
        <v>832</v>
      </c>
      <c r="D81" s="113">
        <v>105</v>
      </c>
      <c r="E81" s="113">
        <v>21</v>
      </c>
      <c r="F81" s="114" t="s">
        <v>383</v>
      </c>
      <c r="G81" s="114" t="s">
        <v>383</v>
      </c>
      <c r="H81" s="114">
        <f t="shared" si="1"/>
        <v>958</v>
      </c>
    </row>
    <row r="82" spans="1:8" ht="15" customHeight="1">
      <c r="A82" s="149">
        <v>24</v>
      </c>
      <c r="B82" s="146" t="s">
        <v>155</v>
      </c>
      <c r="C82" s="113">
        <v>2968</v>
      </c>
      <c r="D82" s="113">
        <v>5012</v>
      </c>
      <c r="E82" s="113">
        <v>64</v>
      </c>
      <c r="F82" s="114" t="s">
        <v>383</v>
      </c>
      <c r="G82" s="114" t="s">
        <v>383</v>
      </c>
      <c r="H82" s="114">
        <f t="shared" si="1"/>
        <v>8044</v>
      </c>
    </row>
    <row r="83" spans="1:8" ht="15" customHeight="1">
      <c r="A83" s="149">
        <v>25</v>
      </c>
      <c r="B83" s="146" t="s">
        <v>156</v>
      </c>
      <c r="C83" s="113">
        <v>309</v>
      </c>
      <c r="D83" s="113">
        <v>195</v>
      </c>
      <c r="E83" s="113">
        <v>56</v>
      </c>
      <c r="F83" s="114">
        <v>5</v>
      </c>
      <c r="G83" s="114">
        <v>26</v>
      </c>
      <c r="H83" s="114">
        <f t="shared" si="1"/>
        <v>591</v>
      </c>
    </row>
    <row r="84" spans="1:8" ht="15" customHeight="1">
      <c r="A84" s="149">
        <v>26</v>
      </c>
      <c r="B84" s="146" t="s">
        <v>157</v>
      </c>
      <c r="C84" s="113">
        <v>3313</v>
      </c>
      <c r="D84" s="113">
        <v>907</v>
      </c>
      <c r="E84" s="113">
        <v>742</v>
      </c>
      <c r="F84" s="114">
        <v>43</v>
      </c>
      <c r="G84" s="114">
        <v>18</v>
      </c>
      <c r="H84" s="114">
        <f t="shared" si="1"/>
        <v>5023</v>
      </c>
    </row>
    <row r="85" spans="1:8" ht="15" customHeight="1">
      <c r="A85" s="149">
        <v>27</v>
      </c>
      <c r="B85" s="146" t="s">
        <v>158</v>
      </c>
      <c r="C85" s="113"/>
      <c r="D85" s="113"/>
      <c r="E85" s="113"/>
      <c r="F85" s="114"/>
      <c r="G85" s="114"/>
      <c r="H85" s="114">
        <f t="shared" si="1"/>
        <v>0</v>
      </c>
    </row>
    <row r="86" spans="1:8" ht="15" customHeight="1">
      <c r="A86" s="215"/>
      <c r="B86" s="146" t="s">
        <v>351</v>
      </c>
      <c r="C86" s="113">
        <v>3952</v>
      </c>
      <c r="D86" s="113">
        <v>117</v>
      </c>
      <c r="E86" s="113" t="s">
        <v>383</v>
      </c>
      <c r="F86" s="113" t="s">
        <v>383</v>
      </c>
      <c r="G86" s="113" t="s">
        <v>383</v>
      </c>
      <c r="H86" s="114">
        <f t="shared" si="1"/>
        <v>4069</v>
      </c>
    </row>
    <row r="87" spans="1:8" ht="15" customHeight="1">
      <c r="A87" s="216"/>
      <c r="B87" s="146" t="s">
        <v>352</v>
      </c>
      <c r="C87" s="113">
        <v>634</v>
      </c>
      <c r="D87" s="113">
        <v>16</v>
      </c>
      <c r="E87" s="113" t="s">
        <v>383</v>
      </c>
      <c r="F87" s="113" t="s">
        <v>383</v>
      </c>
      <c r="G87" s="113" t="s">
        <v>383</v>
      </c>
      <c r="H87" s="114">
        <f t="shared" si="1"/>
        <v>650</v>
      </c>
    </row>
    <row r="88" spans="1:8" ht="15" customHeight="1">
      <c r="A88" s="217"/>
      <c r="B88" s="146" t="s">
        <v>353</v>
      </c>
      <c r="C88" s="113">
        <v>719</v>
      </c>
      <c r="D88" s="113" t="s">
        <v>383</v>
      </c>
      <c r="E88" s="113" t="s">
        <v>383</v>
      </c>
      <c r="F88" s="113" t="s">
        <v>383</v>
      </c>
      <c r="G88" s="113" t="s">
        <v>383</v>
      </c>
      <c r="H88" s="114">
        <f t="shared" si="1"/>
        <v>719</v>
      </c>
    </row>
    <row r="89" spans="1:8" ht="15" customHeight="1">
      <c r="A89" s="149">
        <v>28</v>
      </c>
      <c r="B89" s="146" t="s">
        <v>325</v>
      </c>
      <c r="C89" s="113"/>
      <c r="D89" s="113"/>
      <c r="E89" s="113"/>
      <c r="F89" s="114"/>
      <c r="G89" s="114"/>
      <c r="H89" s="114">
        <f t="shared" si="1"/>
        <v>0</v>
      </c>
    </row>
    <row r="90" spans="1:8" ht="15" customHeight="1">
      <c r="A90" s="215"/>
      <c r="B90" s="146" t="s">
        <v>327</v>
      </c>
      <c r="C90" s="113">
        <v>60</v>
      </c>
      <c r="D90" s="113" t="s">
        <v>383</v>
      </c>
      <c r="E90" s="113" t="s">
        <v>383</v>
      </c>
      <c r="F90" s="114" t="s">
        <v>383</v>
      </c>
      <c r="G90" s="114" t="s">
        <v>383</v>
      </c>
      <c r="H90" s="114">
        <f t="shared" si="1"/>
        <v>60</v>
      </c>
    </row>
    <row r="91" spans="1:8" ht="15" customHeight="1">
      <c r="A91" s="216"/>
      <c r="B91" s="146" t="s">
        <v>276</v>
      </c>
      <c r="C91" s="113">
        <v>194</v>
      </c>
      <c r="D91" s="113" t="s">
        <v>383</v>
      </c>
      <c r="E91" s="113" t="s">
        <v>383</v>
      </c>
      <c r="F91" s="114" t="s">
        <v>383</v>
      </c>
      <c r="G91" s="114" t="s">
        <v>383</v>
      </c>
      <c r="H91" s="114">
        <f t="shared" si="1"/>
        <v>194</v>
      </c>
    </row>
    <row r="92" spans="1:8" ht="15" customHeight="1">
      <c r="A92" s="216"/>
      <c r="B92" s="146" t="s">
        <v>328</v>
      </c>
      <c r="C92" s="113">
        <v>47</v>
      </c>
      <c r="D92" s="113" t="s">
        <v>383</v>
      </c>
      <c r="E92" s="113" t="s">
        <v>383</v>
      </c>
      <c r="F92" s="114" t="s">
        <v>383</v>
      </c>
      <c r="G92" s="114" t="s">
        <v>383</v>
      </c>
      <c r="H92" s="114">
        <f t="shared" si="1"/>
        <v>47</v>
      </c>
    </row>
    <row r="93" spans="1:8" ht="15" customHeight="1">
      <c r="A93" s="216"/>
      <c r="B93" s="146" t="s">
        <v>332</v>
      </c>
      <c r="C93" s="113">
        <v>62</v>
      </c>
      <c r="D93" s="113" t="s">
        <v>383</v>
      </c>
      <c r="E93" s="113" t="s">
        <v>383</v>
      </c>
      <c r="F93" s="114" t="s">
        <v>383</v>
      </c>
      <c r="G93" s="114" t="s">
        <v>383</v>
      </c>
      <c r="H93" s="114">
        <f t="shared" si="1"/>
        <v>62</v>
      </c>
    </row>
    <row r="94" spans="1:8" ht="15" customHeight="1">
      <c r="A94" s="216"/>
      <c r="B94" s="146" t="s">
        <v>354</v>
      </c>
      <c r="C94" s="113">
        <v>248</v>
      </c>
      <c r="D94" s="113" t="s">
        <v>383</v>
      </c>
      <c r="E94" s="113" t="s">
        <v>383</v>
      </c>
      <c r="F94" s="114" t="s">
        <v>383</v>
      </c>
      <c r="G94" s="114" t="s">
        <v>383</v>
      </c>
      <c r="H94" s="114">
        <f t="shared" si="1"/>
        <v>248</v>
      </c>
    </row>
    <row r="95" spans="1:8" ht="15" customHeight="1">
      <c r="A95" s="216"/>
      <c r="B95" s="146" t="s">
        <v>355</v>
      </c>
      <c r="C95" s="113">
        <v>34</v>
      </c>
      <c r="D95" s="113" t="s">
        <v>383</v>
      </c>
      <c r="E95" s="113" t="s">
        <v>383</v>
      </c>
      <c r="F95" s="114" t="s">
        <v>383</v>
      </c>
      <c r="G95" s="114" t="s">
        <v>383</v>
      </c>
      <c r="H95" s="114">
        <f t="shared" si="1"/>
        <v>34</v>
      </c>
    </row>
    <row r="96" spans="1:8" ht="15" customHeight="1">
      <c r="A96" s="216"/>
      <c r="B96" s="146" t="s">
        <v>350</v>
      </c>
      <c r="C96" s="113">
        <v>40</v>
      </c>
      <c r="D96" s="113" t="s">
        <v>383</v>
      </c>
      <c r="E96" s="113" t="s">
        <v>383</v>
      </c>
      <c r="F96" s="114" t="s">
        <v>383</v>
      </c>
      <c r="G96" s="114" t="s">
        <v>383</v>
      </c>
      <c r="H96" s="114">
        <f t="shared" si="1"/>
        <v>40</v>
      </c>
    </row>
    <row r="97" spans="1:8" ht="15" customHeight="1">
      <c r="A97" s="216"/>
      <c r="B97" s="146" t="s">
        <v>356</v>
      </c>
      <c r="C97" s="113">
        <v>58</v>
      </c>
      <c r="D97" s="113" t="s">
        <v>383</v>
      </c>
      <c r="E97" s="113" t="s">
        <v>383</v>
      </c>
      <c r="F97" s="114" t="s">
        <v>383</v>
      </c>
      <c r="G97" s="114" t="s">
        <v>383</v>
      </c>
      <c r="H97" s="114">
        <f t="shared" si="1"/>
        <v>58</v>
      </c>
    </row>
    <row r="98" spans="1:8" ht="15" customHeight="1">
      <c r="A98" s="216"/>
      <c r="B98" s="146" t="s">
        <v>206</v>
      </c>
      <c r="C98" s="113">
        <v>79</v>
      </c>
      <c r="D98" s="113" t="s">
        <v>383</v>
      </c>
      <c r="E98" s="113" t="s">
        <v>383</v>
      </c>
      <c r="F98" s="114" t="s">
        <v>383</v>
      </c>
      <c r="G98" s="114" t="s">
        <v>383</v>
      </c>
      <c r="H98" s="114">
        <f t="shared" si="1"/>
        <v>79</v>
      </c>
    </row>
    <row r="99" spans="1:8" ht="15" customHeight="1">
      <c r="A99" s="216"/>
      <c r="B99" s="146" t="s">
        <v>357</v>
      </c>
      <c r="C99" s="113">
        <v>76</v>
      </c>
      <c r="D99" s="113" t="s">
        <v>383</v>
      </c>
      <c r="E99" s="113" t="s">
        <v>383</v>
      </c>
      <c r="F99" s="114" t="s">
        <v>383</v>
      </c>
      <c r="G99" s="114" t="s">
        <v>383</v>
      </c>
      <c r="H99" s="114">
        <f t="shared" si="1"/>
        <v>76</v>
      </c>
    </row>
    <row r="100" spans="1:8" ht="15" customHeight="1">
      <c r="A100" s="217"/>
      <c r="B100" s="146" t="s">
        <v>334</v>
      </c>
      <c r="C100" s="113">
        <v>39</v>
      </c>
      <c r="D100" s="113" t="s">
        <v>383</v>
      </c>
      <c r="E100" s="113" t="s">
        <v>383</v>
      </c>
      <c r="F100" s="114" t="s">
        <v>383</v>
      </c>
      <c r="G100" s="114" t="s">
        <v>383</v>
      </c>
      <c r="H100" s="114">
        <f t="shared" si="1"/>
        <v>39</v>
      </c>
    </row>
    <row r="101" spans="1:8" ht="15" customHeight="1">
      <c r="A101" s="149">
        <v>29</v>
      </c>
      <c r="B101" s="146" t="s">
        <v>289</v>
      </c>
      <c r="C101" s="113">
        <v>559</v>
      </c>
      <c r="D101" s="113">
        <v>439</v>
      </c>
      <c r="E101" s="113">
        <v>201</v>
      </c>
      <c r="F101" s="114">
        <v>23</v>
      </c>
      <c r="G101" s="114">
        <v>39</v>
      </c>
      <c r="H101" s="114">
        <f>SUM(C101:G101)</f>
        <v>1261</v>
      </c>
    </row>
    <row r="102" spans="1:8" ht="15" customHeight="1">
      <c r="A102" s="149">
        <v>30</v>
      </c>
      <c r="B102" s="146" t="s">
        <v>161</v>
      </c>
      <c r="C102" s="113">
        <v>986</v>
      </c>
      <c r="D102" s="113">
        <v>588</v>
      </c>
      <c r="E102" s="113">
        <v>261</v>
      </c>
      <c r="F102" s="114">
        <v>68</v>
      </c>
      <c r="G102" s="114">
        <v>55</v>
      </c>
      <c r="H102" s="114">
        <f t="shared" si="1"/>
        <v>1958</v>
      </c>
    </row>
    <row r="103" spans="1:8" ht="15" customHeight="1">
      <c r="A103" s="149">
        <v>31</v>
      </c>
      <c r="B103" s="146" t="s">
        <v>49</v>
      </c>
      <c r="C103" s="113"/>
      <c r="D103" s="113"/>
      <c r="E103" s="113"/>
      <c r="F103" s="114"/>
      <c r="G103" s="114"/>
      <c r="H103" s="114"/>
    </row>
    <row r="104" spans="1:8" ht="15" customHeight="1">
      <c r="A104" s="149">
        <v>32</v>
      </c>
      <c r="B104" s="146" t="s">
        <v>386</v>
      </c>
      <c r="C104" s="113">
        <v>143</v>
      </c>
      <c r="D104" s="113">
        <v>84</v>
      </c>
      <c r="E104" s="113">
        <v>137</v>
      </c>
      <c r="F104" s="114"/>
      <c r="G104" s="114"/>
      <c r="H104" s="114">
        <f>SUM(C104:G104)</f>
        <v>364</v>
      </c>
    </row>
    <row r="105" spans="1:8" ht="15" customHeight="1">
      <c r="A105" s="149">
        <v>33</v>
      </c>
      <c r="B105" s="146" t="s">
        <v>387</v>
      </c>
      <c r="C105" s="113">
        <v>4</v>
      </c>
      <c r="D105" s="113"/>
      <c r="E105" s="113"/>
      <c r="F105" s="114"/>
      <c r="G105" s="114"/>
      <c r="H105" s="114">
        <f>SUM(C105:G105)</f>
        <v>4</v>
      </c>
    </row>
    <row r="106" spans="1:8" ht="15" customHeight="1">
      <c r="A106" s="149">
        <v>34</v>
      </c>
      <c r="B106" s="146" t="s">
        <v>388</v>
      </c>
      <c r="C106" s="113">
        <v>101</v>
      </c>
      <c r="D106" s="113">
        <v>63</v>
      </c>
      <c r="E106" s="113">
        <v>57</v>
      </c>
      <c r="F106" s="114"/>
      <c r="G106" s="114"/>
      <c r="H106" s="114">
        <f>SUM(C106:G106)</f>
        <v>221</v>
      </c>
    </row>
    <row r="107" spans="1:8" ht="15" customHeight="1">
      <c r="A107" s="149">
        <v>35</v>
      </c>
      <c r="B107" s="146" t="s">
        <v>389</v>
      </c>
      <c r="C107" s="113">
        <v>68</v>
      </c>
      <c r="D107" s="113">
        <v>30</v>
      </c>
      <c r="E107" s="113">
        <v>22</v>
      </c>
      <c r="F107" s="114"/>
      <c r="G107" s="114"/>
      <c r="H107" s="114">
        <f>SUM(C107:G107)</f>
        <v>120</v>
      </c>
    </row>
    <row r="108" spans="1:8" ht="15" customHeight="1">
      <c r="A108" s="149">
        <v>36</v>
      </c>
      <c r="B108" s="146" t="s">
        <v>166</v>
      </c>
      <c r="C108" s="113">
        <v>138</v>
      </c>
      <c r="D108" s="113">
        <v>41</v>
      </c>
      <c r="E108" s="113">
        <v>53</v>
      </c>
      <c r="F108" s="114">
        <v>19</v>
      </c>
      <c r="G108" s="114">
        <v>1</v>
      </c>
      <c r="H108" s="114">
        <f t="shared" si="1"/>
        <v>252</v>
      </c>
    </row>
    <row r="109" spans="1:8" ht="15" customHeight="1">
      <c r="A109" s="149">
        <v>37</v>
      </c>
      <c r="B109" s="146" t="s">
        <v>167</v>
      </c>
      <c r="C109" s="114"/>
      <c r="D109" s="114"/>
      <c r="E109" s="114"/>
      <c r="F109" s="114"/>
      <c r="G109" s="114"/>
      <c r="H109" s="114">
        <f t="shared" si="1"/>
        <v>0</v>
      </c>
    </row>
    <row r="110" spans="1:8" ht="15" customHeight="1">
      <c r="A110" s="215"/>
      <c r="B110" s="146" t="s">
        <v>308</v>
      </c>
      <c r="C110" s="113">
        <v>275</v>
      </c>
      <c r="D110" s="113">
        <v>52</v>
      </c>
      <c r="E110" s="113">
        <v>13</v>
      </c>
      <c r="F110" s="113" t="s">
        <v>383</v>
      </c>
      <c r="G110" s="113" t="s">
        <v>383</v>
      </c>
      <c r="H110" s="114">
        <f t="shared" si="1"/>
        <v>340</v>
      </c>
    </row>
    <row r="111" spans="1:8" ht="15" customHeight="1">
      <c r="A111" s="217"/>
      <c r="B111" s="146" t="s">
        <v>309</v>
      </c>
      <c r="C111" s="113">
        <v>104</v>
      </c>
      <c r="D111" s="114">
        <v>22</v>
      </c>
      <c r="E111" s="114" t="s">
        <v>383</v>
      </c>
      <c r="F111" s="114" t="s">
        <v>383</v>
      </c>
      <c r="G111" s="114" t="s">
        <v>383</v>
      </c>
      <c r="H111" s="114">
        <f t="shared" si="1"/>
        <v>126</v>
      </c>
    </row>
    <row r="112" spans="1:8" ht="15" customHeight="1">
      <c r="A112" s="149">
        <v>38</v>
      </c>
      <c r="B112" s="146" t="s">
        <v>249</v>
      </c>
      <c r="C112" s="113">
        <v>69</v>
      </c>
      <c r="D112" s="114" t="s">
        <v>383</v>
      </c>
      <c r="E112" s="114" t="s">
        <v>383</v>
      </c>
      <c r="F112" s="114" t="s">
        <v>383</v>
      </c>
      <c r="G112" s="114" t="s">
        <v>383</v>
      </c>
      <c r="H112" s="114">
        <f t="shared" si="1"/>
        <v>69</v>
      </c>
    </row>
    <row r="113" spans="1:8" ht="15" customHeight="1">
      <c r="A113" s="149">
        <v>39</v>
      </c>
      <c r="B113" s="146" t="s">
        <v>169</v>
      </c>
      <c r="C113" s="113">
        <v>4601</v>
      </c>
      <c r="D113" s="113">
        <v>580</v>
      </c>
      <c r="E113" s="113">
        <v>136</v>
      </c>
      <c r="F113" s="114">
        <v>10</v>
      </c>
      <c r="G113" s="114" t="s">
        <v>383</v>
      </c>
      <c r="H113" s="114">
        <f t="shared" si="1"/>
        <v>5327</v>
      </c>
    </row>
    <row r="114" spans="1:8" ht="15" customHeight="1">
      <c r="A114" s="149">
        <v>40</v>
      </c>
      <c r="B114" s="146" t="s">
        <v>170</v>
      </c>
      <c r="C114" s="113">
        <v>174</v>
      </c>
      <c r="D114" s="113">
        <v>17</v>
      </c>
      <c r="E114" s="114">
        <v>8</v>
      </c>
      <c r="F114" s="114" t="s">
        <v>383</v>
      </c>
      <c r="G114" s="114" t="s">
        <v>383</v>
      </c>
      <c r="H114" s="114">
        <f t="shared" si="1"/>
        <v>199</v>
      </c>
    </row>
    <row r="115" spans="1:8" ht="15" customHeight="1">
      <c r="A115" s="149">
        <v>41</v>
      </c>
      <c r="B115" s="146" t="s">
        <v>171</v>
      </c>
      <c r="C115" s="113">
        <v>1097</v>
      </c>
      <c r="D115" s="113">
        <v>402</v>
      </c>
      <c r="E115" s="113">
        <v>64</v>
      </c>
      <c r="F115" s="114">
        <v>8</v>
      </c>
      <c r="G115" s="114">
        <v>45</v>
      </c>
      <c r="H115" s="114">
        <f t="shared" si="1"/>
        <v>1616</v>
      </c>
    </row>
    <row r="116" spans="1:8" ht="15" customHeight="1">
      <c r="A116" s="149">
        <v>42</v>
      </c>
      <c r="B116" s="146" t="s">
        <v>172</v>
      </c>
      <c r="C116" s="113">
        <v>1985</v>
      </c>
      <c r="D116" s="113">
        <v>897</v>
      </c>
      <c r="E116" s="113">
        <v>180</v>
      </c>
      <c r="F116" s="114">
        <v>52</v>
      </c>
      <c r="G116" s="114">
        <v>23</v>
      </c>
      <c r="H116" s="114">
        <f t="shared" si="1"/>
        <v>3137</v>
      </c>
    </row>
    <row r="117" spans="1:8" ht="15" customHeight="1">
      <c r="A117" s="149">
        <v>43</v>
      </c>
      <c r="B117" s="146" t="s">
        <v>174</v>
      </c>
      <c r="C117" s="113">
        <v>767</v>
      </c>
      <c r="D117" s="113">
        <v>228</v>
      </c>
      <c r="E117" s="113">
        <v>54</v>
      </c>
      <c r="F117" s="114" t="s">
        <v>383</v>
      </c>
      <c r="G117" s="114">
        <v>4</v>
      </c>
      <c r="H117" s="114">
        <f t="shared" si="1"/>
        <v>1053</v>
      </c>
    </row>
    <row r="118" spans="1:8" ht="15" customHeight="1">
      <c r="A118" s="149">
        <v>44</v>
      </c>
      <c r="B118" s="146" t="s">
        <v>175</v>
      </c>
      <c r="C118" s="113">
        <v>1259</v>
      </c>
      <c r="D118" s="113">
        <v>128</v>
      </c>
      <c r="E118" s="113">
        <v>26</v>
      </c>
      <c r="F118" s="114" t="s">
        <v>383</v>
      </c>
      <c r="G118" s="114" t="s">
        <v>383</v>
      </c>
      <c r="H118" s="114">
        <f t="shared" si="1"/>
        <v>1413</v>
      </c>
    </row>
    <row r="119" spans="1:8" ht="15" customHeight="1">
      <c r="A119" s="149">
        <v>45</v>
      </c>
      <c r="B119" s="146" t="s">
        <v>291</v>
      </c>
      <c r="C119" s="113"/>
      <c r="D119" s="113"/>
      <c r="E119" s="114"/>
      <c r="F119" s="114"/>
      <c r="G119" s="114"/>
      <c r="H119" s="114">
        <f t="shared" si="1"/>
        <v>0</v>
      </c>
    </row>
    <row r="120" spans="1:8" ht="15" customHeight="1">
      <c r="A120" s="215"/>
      <c r="B120" s="146" t="s">
        <v>327</v>
      </c>
      <c r="C120" s="113">
        <v>486</v>
      </c>
      <c r="D120" s="113">
        <v>45</v>
      </c>
      <c r="E120" s="114">
        <v>5</v>
      </c>
      <c r="F120" s="114">
        <v>2</v>
      </c>
      <c r="G120" s="114" t="s">
        <v>383</v>
      </c>
      <c r="H120" s="114">
        <f t="shared" si="1"/>
        <v>538</v>
      </c>
    </row>
    <row r="121" spans="1:8" ht="15" customHeight="1">
      <c r="A121" s="216"/>
      <c r="B121" s="146" t="s">
        <v>328</v>
      </c>
      <c r="C121" s="113">
        <v>20</v>
      </c>
      <c r="D121" s="113">
        <v>5</v>
      </c>
      <c r="E121" s="114">
        <v>5</v>
      </c>
      <c r="F121" s="114">
        <v>4</v>
      </c>
      <c r="G121" s="114" t="s">
        <v>383</v>
      </c>
      <c r="H121" s="114">
        <f t="shared" si="1"/>
        <v>34</v>
      </c>
    </row>
    <row r="122" spans="1:8" ht="15" customHeight="1">
      <c r="A122" s="216"/>
      <c r="B122" s="146" t="s">
        <v>329</v>
      </c>
      <c r="C122" s="113">
        <v>101</v>
      </c>
      <c r="D122" s="113" t="s">
        <v>383</v>
      </c>
      <c r="E122" s="113" t="s">
        <v>383</v>
      </c>
      <c r="F122" s="113" t="s">
        <v>383</v>
      </c>
      <c r="G122" s="113" t="s">
        <v>383</v>
      </c>
      <c r="H122" s="114">
        <f t="shared" si="1"/>
        <v>101</v>
      </c>
    </row>
    <row r="123" spans="1:8" ht="15" customHeight="1">
      <c r="A123" s="216"/>
      <c r="B123" s="146" t="s">
        <v>330</v>
      </c>
      <c r="C123" s="113" t="s">
        <v>383</v>
      </c>
      <c r="D123" s="113" t="s">
        <v>383</v>
      </c>
      <c r="E123" s="113" t="s">
        <v>383</v>
      </c>
      <c r="F123" s="114">
        <v>1</v>
      </c>
      <c r="G123" s="113" t="s">
        <v>383</v>
      </c>
      <c r="H123" s="114">
        <f t="shared" si="1"/>
        <v>1</v>
      </c>
    </row>
    <row r="124" spans="1:8" ht="15" customHeight="1">
      <c r="A124" s="216"/>
      <c r="B124" s="146" t="s">
        <v>331</v>
      </c>
      <c r="C124" s="113">
        <v>80</v>
      </c>
      <c r="D124" s="113">
        <v>14</v>
      </c>
      <c r="E124" s="114">
        <v>1</v>
      </c>
      <c r="F124" s="114" t="s">
        <v>383</v>
      </c>
      <c r="G124" s="113" t="s">
        <v>383</v>
      </c>
      <c r="H124" s="114">
        <f t="shared" si="1"/>
        <v>95</v>
      </c>
    </row>
    <row r="125" spans="1:8" ht="15" customHeight="1">
      <c r="A125" s="216"/>
      <c r="B125" s="146" t="s">
        <v>332</v>
      </c>
      <c r="C125" s="113">
        <v>11</v>
      </c>
      <c r="D125" s="113">
        <v>6</v>
      </c>
      <c r="E125" s="114">
        <v>6</v>
      </c>
      <c r="F125" s="114">
        <v>2</v>
      </c>
      <c r="G125" s="113" t="s">
        <v>383</v>
      </c>
      <c r="H125" s="114">
        <f t="shared" si="1"/>
        <v>25</v>
      </c>
    </row>
    <row r="126" spans="1:8" ht="15" customHeight="1">
      <c r="A126" s="216"/>
      <c r="B126" s="146" t="s">
        <v>333</v>
      </c>
      <c r="C126" s="113" t="s">
        <v>383</v>
      </c>
      <c r="D126" s="113">
        <v>1</v>
      </c>
      <c r="E126" s="114" t="s">
        <v>383</v>
      </c>
      <c r="F126" s="114" t="s">
        <v>383</v>
      </c>
      <c r="G126" s="113" t="s">
        <v>383</v>
      </c>
      <c r="H126" s="114">
        <f t="shared" si="1"/>
        <v>1</v>
      </c>
    </row>
    <row r="127" spans="1:8" ht="15" customHeight="1">
      <c r="A127" s="216"/>
      <c r="B127" s="146" t="s">
        <v>206</v>
      </c>
      <c r="C127" s="113">
        <v>51</v>
      </c>
      <c r="D127" s="113">
        <v>3</v>
      </c>
      <c r="E127" s="114">
        <v>1</v>
      </c>
      <c r="F127" s="114">
        <v>1</v>
      </c>
      <c r="G127" s="113" t="s">
        <v>383</v>
      </c>
      <c r="H127" s="114">
        <f t="shared" si="1"/>
        <v>56</v>
      </c>
    </row>
    <row r="128" spans="1:8" ht="15" customHeight="1">
      <c r="A128" s="216"/>
      <c r="B128" s="146" t="s">
        <v>277</v>
      </c>
      <c r="C128" s="113">
        <v>3</v>
      </c>
      <c r="D128" s="113">
        <v>7</v>
      </c>
      <c r="E128" s="114">
        <v>1</v>
      </c>
      <c r="F128" s="114" t="s">
        <v>383</v>
      </c>
      <c r="G128" s="113" t="s">
        <v>383</v>
      </c>
      <c r="H128" s="114">
        <f t="shared" si="1"/>
        <v>11</v>
      </c>
    </row>
    <row r="129" spans="1:8" ht="15" customHeight="1">
      <c r="A129" s="216"/>
      <c r="B129" s="146" t="s">
        <v>334</v>
      </c>
      <c r="C129" s="113">
        <v>23</v>
      </c>
      <c r="D129" s="113">
        <v>6</v>
      </c>
      <c r="E129" s="114">
        <v>2</v>
      </c>
      <c r="F129" s="114">
        <v>1</v>
      </c>
      <c r="G129" s="113" t="s">
        <v>383</v>
      </c>
      <c r="H129" s="114">
        <f t="shared" si="1"/>
        <v>32</v>
      </c>
    </row>
    <row r="130" spans="1:8" ht="15" customHeight="1">
      <c r="A130" s="217"/>
      <c r="B130" s="146" t="s">
        <v>315</v>
      </c>
      <c r="C130" s="113">
        <v>358</v>
      </c>
      <c r="D130" s="113">
        <v>22</v>
      </c>
      <c r="E130" s="114">
        <v>3</v>
      </c>
      <c r="F130" s="114">
        <v>2</v>
      </c>
      <c r="G130" s="113" t="s">
        <v>383</v>
      </c>
      <c r="H130" s="114">
        <f t="shared" si="1"/>
        <v>385</v>
      </c>
    </row>
    <row r="131" spans="1:8" ht="15" customHeight="1">
      <c r="A131" s="159">
        <v>46</v>
      </c>
      <c r="B131" s="161" t="s">
        <v>292</v>
      </c>
      <c r="C131" s="113"/>
      <c r="D131" s="113"/>
      <c r="E131" s="113"/>
      <c r="F131" s="114"/>
      <c r="G131" s="114"/>
      <c r="H131" s="114">
        <f t="shared" si="1"/>
        <v>0</v>
      </c>
    </row>
    <row r="132" spans="1:8" ht="15" customHeight="1">
      <c r="A132" s="215"/>
      <c r="B132" s="146" t="s">
        <v>293</v>
      </c>
      <c r="C132" s="113">
        <v>352</v>
      </c>
      <c r="D132" s="113">
        <v>4</v>
      </c>
      <c r="E132" s="114">
        <v>1</v>
      </c>
      <c r="F132" s="114" t="s">
        <v>383</v>
      </c>
      <c r="G132" s="114" t="s">
        <v>383</v>
      </c>
      <c r="H132" s="114">
        <f t="shared" si="1"/>
        <v>357</v>
      </c>
    </row>
    <row r="133" spans="1:8" ht="15" customHeight="1">
      <c r="A133" s="216"/>
      <c r="B133" s="146" t="s">
        <v>294</v>
      </c>
      <c r="C133" s="113">
        <v>282</v>
      </c>
      <c r="D133" s="113">
        <v>4</v>
      </c>
      <c r="E133" s="114" t="s">
        <v>383</v>
      </c>
      <c r="F133" s="114" t="s">
        <v>383</v>
      </c>
      <c r="G133" s="114" t="s">
        <v>383</v>
      </c>
      <c r="H133" s="114">
        <f t="shared" si="1"/>
        <v>286</v>
      </c>
    </row>
    <row r="134" spans="1:8" ht="15" customHeight="1">
      <c r="A134" s="216"/>
      <c r="B134" s="146" t="s">
        <v>295</v>
      </c>
      <c r="C134" s="113">
        <v>88</v>
      </c>
      <c r="D134" s="114" t="s">
        <v>383</v>
      </c>
      <c r="E134" s="114" t="s">
        <v>383</v>
      </c>
      <c r="F134" s="114" t="s">
        <v>383</v>
      </c>
      <c r="G134" s="114" t="s">
        <v>383</v>
      </c>
      <c r="H134" s="114">
        <f aca="true" t="shared" si="2" ref="H134:H165">SUM(C134:G134)</f>
        <v>88</v>
      </c>
    </row>
    <row r="135" spans="1:8" ht="15" customHeight="1">
      <c r="A135" s="217"/>
      <c r="B135" s="146" t="s">
        <v>296</v>
      </c>
      <c r="C135" s="113">
        <v>161</v>
      </c>
      <c r="D135" s="114" t="s">
        <v>383</v>
      </c>
      <c r="E135" s="114" t="s">
        <v>383</v>
      </c>
      <c r="F135" s="114" t="s">
        <v>383</v>
      </c>
      <c r="G135" s="114" t="s">
        <v>383</v>
      </c>
      <c r="H135" s="114">
        <f t="shared" si="2"/>
        <v>161</v>
      </c>
    </row>
    <row r="136" spans="1:8" ht="15" customHeight="1">
      <c r="A136" s="149">
        <v>47</v>
      </c>
      <c r="B136" s="146" t="s">
        <v>176</v>
      </c>
      <c r="C136" s="113">
        <v>84091</v>
      </c>
      <c r="D136" s="113">
        <v>1059</v>
      </c>
      <c r="E136" s="113">
        <v>65</v>
      </c>
      <c r="F136" s="114">
        <v>44</v>
      </c>
      <c r="G136" s="114">
        <v>1</v>
      </c>
      <c r="H136" s="114">
        <f t="shared" si="2"/>
        <v>85260</v>
      </c>
    </row>
    <row r="137" spans="1:8" ht="15" customHeight="1">
      <c r="A137" s="149">
        <v>48</v>
      </c>
      <c r="B137" s="146" t="s">
        <v>177</v>
      </c>
      <c r="C137" s="113">
        <v>411</v>
      </c>
      <c r="D137" s="113">
        <v>68</v>
      </c>
      <c r="E137" s="113">
        <v>19</v>
      </c>
      <c r="F137" s="114">
        <v>1</v>
      </c>
      <c r="G137" s="114" t="s">
        <v>383</v>
      </c>
      <c r="H137" s="114">
        <f t="shared" si="2"/>
        <v>499</v>
      </c>
    </row>
    <row r="138" spans="1:8" ht="15" customHeight="1">
      <c r="A138" s="149">
        <v>49</v>
      </c>
      <c r="B138" s="146" t="s">
        <v>335</v>
      </c>
      <c r="C138" s="114"/>
      <c r="D138" s="114"/>
      <c r="E138" s="114"/>
      <c r="F138" s="114"/>
      <c r="G138" s="114"/>
      <c r="H138" s="114">
        <f t="shared" si="2"/>
        <v>0</v>
      </c>
    </row>
    <row r="139" spans="1:8" ht="15" customHeight="1">
      <c r="A139" s="215"/>
      <c r="B139" s="146" t="s">
        <v>250</v>
      </c>
      <c r="C139" s="113">
        <v>82</v>
      </c>
      <c r="D139" s="114">
        <v>39</v>
      </c>
      <c r="E139" s="113">
        <v>7</v>
      </c>
      <c r="F139" s="114" t="s">
        <v>383</v>
      </c>
      <c r="G139" s="114" t="s">
        <v>383</v>
      </c>
      <c r="H139" s="114">
        <f t="shared" si="2"/>
        <v>128</v>
      </c>
    </row>
    <row r="140" spans="1:8" ht="15" customHeight="1">
      <c r="A140" s="216"/>
      <c r="B140" s="146" t="s">
        <v>251</v>
      </c>
      <c r="C140" s="113">
        <v>85</v>
      </c>
      <c r="D140" s="114">
        <v>18</v>
      </c>
      <c r="E140" s="113">
        <v>11</v>
      </c>
      <c r="F140" s="114" t="s">
        <v>383</v>
      </c>
      <c r="G140" s="114" t="s">
        <v>383</v>
      </c>
      <c r="H140" s="114">
        <f t="shared" si="2"/>
        <v>114</v>
      </c>
    </row>
    <row r="141" spans="1:8" ht="15" customHeight="1">
      <c r="A141" s="216"/>
      <c r="B141" s="146" t="s">
        <v>252</v>
      </c>
      <c r="C141" s="113">
        <v>37</v>
      </c>
      <c r="D141" s="114">
        <v>31</v>
      </c>
      <c r="E141" s="114" t="s">
        <v>383</v>
      </c>
      <c r="F141" s="114" t="s">
        <v>383</v>
      </c>
      <c r="G141" s="114" t="s">
        <v>383</v>
      </c>
      <c r="H141" s="114">
        <f t="shared" si="2"/>
        <v>68</v>
      </c>
    </row>
    <row r="142" spans="1:8" ht="15" customHeight="1">
      <c r="A142" s="216"/>
      <c r="B142" s="146" t="s">
        <v>253</v>
      </c>
      <c r="C142" s="113">
        <v>59</v>
      </c>
      <c r="D142" s="114" t="s">
        <v>383</v>
      </c>
      <c r="E142" s="114" t="s">
        <v>383</v>
      </c>
      <c r="F142" s="114" t="s">
        <v>383</v>
      </c>
      <c r="G142" s="114" t="s">
        <v>383</v>
      </c>
      <c r="H142" s="114">
        <f t="shared" si="2"/>
        <v>59</v>
      </c>
    </row>
    <row r="143" spans="1:8" ht="15" customHeight="1">
      <c r="A143" s="216"/>
      <c r="B143" s="146" t="s">
        <v>254</v>
      </c>
      <c r="C143" s="113">
        <v>60</v>
      </c>
      <c r="D143" s="114">
        <v>16</v>
      </c>
      <c r="E143" s="114">
        <v>1</v>
      </c>
      <c r="F143" s="114" t="s">
        <v>383</v>
      </c>
      <c r="G143" s="114" t="s">
        <v>383</v>
      </c>
      <c r="H143" s="114">
        <f t="shared" si="2"/>
        <v>77</v>
      </c>
    </row>
    <row r="144" spans="1:8" ht="15" customHeight="1">
      <c r="A144" s="217"/>
      <c r="B144" s="146" t="s">
        <v>255</v>
      </c>
      <c r="C144" s="113">
        <v>8</v>
      </c>
      <c r="D144" s="114" t="s">
        <v>383</v>
      </c>
      <c r="E144" s="114" t="s">
        <v>383</v>
      </c>
      <c r="F144" s="114" t="s">
        <v>383</v>
      </c>
      <c r="G144" s="114" t="s">
        <v>383</v>
      </c>
      <c r="H144" s="114">
        <f t="shared" si="2"/>
        <v>8</v>
      </c>
    </row>
    <row r="145" spans="1:8" ht="15" customHeight="1">
      <c r="A145" s="149">
        <v>50</v>
      </c>
      <c r="B145" s="146" t="s">
        <v>179</v>
      </c>
      <c r="C145" s="113">
        <v>1564</v>
      </c>
      <c r="D145" s="113">
        <v>1213</v>
      </c>
      <c r="E145" s="113">
        <v>526</v>
      </c>
      <c r="F145" s="114">
        <v>78</v>
      </c>
      <c r="G145" s="114">
        <v>69</v>
      </c>
      <c r="H145" s="114">
        <f t="shared" si="2"/>
        <v>3450</v>
      </c>
    </row>
    <row r="146" spans="1:8" ht="15" customHeight="1">
      <c r="A146" s="149">
        <v>51</v>
      </c>
      <c r="B146" s="146" t="s">
        <v>180</v>
      </c>
      <c r="C146" s="113">
        <v>232</v>
      </c>
      <c r="D146" s="113">
        <v>27</v>
      </c>
      <c r="E146" s="113">
        <v>7</v>
      </c>
      <c r="F146" s="114" t="s">
        <v>383</v>
      </c>
      <c r="G146" s="114" t="s">
        <v>383</v>
      </c>
      <c r="H146" s="114">
        <f t="shared" si="2"/>
        <v>266</v>
      </c>
    </row>
    <row r="147" spans="1:8" ht="15" customHeight="1">
      <c r="A147" s="149">
        <v>52</v>
      </c>
      <c r="B147" s="146" t="s">
        <v>181</v>
      </c>
      <c r="C147" s="113">
        <v>5812</v>
      </c>
      <c r="D147" s="113">
        <v>1591</v>
      </c>
      <c r="E147" s="113">
        <v>980</v>
      </c>
      <c r="F147" s="114">
        <v>40</v>
      </c>
      <c r="G147" s="114">
        <v>2</v>
      </c>
      <c r="H147" s="114">
        <f t="shared" si="2"/>
        <v>8425</v>
      </c>
    </row>
    <row r="148" spans="1:8" ht="15" customHeight="1">
      <c r="A148" s="149">
        <v>53</v>
      </c>
      <c r="B148" s="146" t="s">
        <v>182</v>
      </c>
      <c r="C148" s="113">
        <v>6950</v>
      </c>
      <c r="D148" s="113">
        <v>2127</v>
      </c>
      <c r="E148" s="113">
        <v>1564</v>
      </c>
      <c r="F148" s="114">
        <v>185</v>
      </c>
      <c r="G148" s="114">
        <v>17</v>
      </c>
      <c r="H148" s="114">
        <f t="shared" si="2"/>
        <v>10843</v>
      </c>
    </row>
    <row r="149" spans="1:8" ht="15" customHeight="1">
      <c r="A149" s="149">
        <v>54</v>
      </c>
      <c r="B149" s="146" t="s">
        <v>69</v>
      </c>
      <c r="C149" s="114"/>
      <c r="D149" s="114"/>
      <c r="E149" s="114"/>
      <c r="F149" s="114"/>
      <c r="G149" s="114"/>
      <c r="H149" s="114">
        <f t="shared" si="2"/>
        <v>0</v>
      </c>
    </row>
    <row r="150" spans="1:8" ht="15" customHeight="1">
      <c r="A150" s="215"/>
      <c r="B150" s="146" t="s">
        <v>336</v>
      </c>
      <c r="C150" s="113">
        <v>9651</v>
      </c>
      <c r="D150" s="113">
        <v>2365</v>
      </c>
      <c r="E150" s="113">
        <v>372</v>
      </c>
      <c r="F150" s="114">
        <v>45</v>
      </c>
      <c r="G150" s="114">
        <v>2</v>
      </c>
      <c r="H150" s="114">
        <f t="shared" si="2"/>
        <v>12435</v>
      </c>
    </row>
    <row r="151" spans="1:8" ht="15" customHeight="1">
      <c r="A151" s="217"/>
      <c r="B151" s="146" t="s">
        <v>258</v>
      </c>
      <c r="C151" s="114">
        <v>195</v>
      </c>
      <c r="D151" s="114">
        <v>50</v>
      </c>
      <c r="E151" s="114">
        <v>20</v>
      </c>
      <c r="F151" s="114">
        <v>10</v>
      </c>
      <c r="G151" s="114">
        <v>1</v>
      </c>
      <c r="H151" s="114">
        <f t="shared" si="2"/>
        <v>276</v>
      </c>
    </row>
    <row r="152" spans="1:8" ht="15" customHeight="1">
      <c r="A152" s="149">
        <v>55</v>
      </c>
      <c r="B152" s="146" t="s">
        <v>259</v>
      </c>
      <c r="C152" s="114"/>
      <c r="D152" s="114"/>
      <c r="E152" s="114"/>
      <c r="F152" s="114"/>
      <c r="G152" s="114"/>
      <c r="H152" s="114">
        <f t="shared" si="2"/>
        <v>0</v>
      </c>
    </row>
    <row r="153" spans="1:8" ht="15" customHeight="1">
      <c r="A153" s="215"/>
      <c r="B153" s="146" t="s">
        <v>298</v>
      </c>
      <c r="C153" s="113">
        <v>1649</v>
      </c>
      <c r="D153" s="113">
        <v>606</v>
      </c>
      <c r="E153" s="113">
        <v>113</v>
      </c>
      <c r="F153" s="114">
        <v>20</v>
      </c>
      <c r="G153" s="114">
        <v>16</v>
      </c>
      <c r="H153" s="114">
        <f t="shared" si="2"/>
        <v>2404</v>
      </c>
    </row>
    <row r="154" spans="1:8" ht="15" customHeight="1">
      <c r="A154" s="216"/>
      <c r="B154" s="146" t="s">
        <v>261</v>
      </c>
      <c r="C154" s="113">
        <v>487</v>
      </c>
      <c r="D154" s="113">
        <v>257</v>
      </c>
      <c r="E154" s="113">
        <v>84</v>
      </c>
      <c r="F154" s="114">
        <v>39</v>
      </c>
      <c r="G154" s="114">
        <v>7</v>
      </c>
      <c r="H154" s="114">
        <f t="shared" si="2"/>
        <v>874</v>
      </c>
    </row>
    <row r="155" spans="1:8" ht="15" customHeight="1">
      <c r="A155" s="216"/>
      <c r="B155" s="146" t="s">
        <v>299</v>
      </c>
      <c r="C155" s="113">
        <v>303</v>
      </c>
      <c r="D155" s="113">
        <v>111</v>
      </c>
      <c r="E155" s="114">
        <v>38</v>
      </c>
      <c r="F155" s="114" t="s">
        <v>383</v>
      </c>
      <c r="G155" s="114" t="s">
        <v>383</v>
      </c>
      <c r="H155" s="114">
        <f t="shared" si="2"/>
        <v>452</v>
      </c>
    </row>
    <row r="156" spans="1:8" ht="15" customHeight="1">
      <c r="A156" s="216"/>
      <c r="B156" s="146" t="s">
        <v>378</v>
      </c>
      <c r="C156" s="113">
        <v>25</v>
      </c>
      <c r="D156" s="113">
        <v>4</v>
      </c>
      <c r="E156" s="114" t="s">
        <v>383</v>
      </c>
      <c r="F156" s="114" t="s">
        <v>383</v>
      </c>
      <c r="G156" s="114" t="s">
        <v>383</v>
      </c>
      <c r="H156" s="114">
        <f t="shared" si="2"/>
        <v>29</v>
      </c>
    </row>
    <row r="157" spans="1:8" ht="15" customHeight="1">
      <c r="A157" s="217"/>
      <c r="B157" s="146" t="s">
        <v>379</v>
      </c>
      <c r="C157" s="113">
        <v>54</v>
      </c>
      <c r="D157" s="113">
        <v>57</v>
      </c>
      <c r="E157" s="114">
        <v>6</v>
      </c>
      <c r="F157" s="114" t="s">
        <v>383</v>
      </c>
      <c r="G157" s="114" t="s">
        <v>383</v>
      </c>
      <c r="H157" s="114">
        <f t="shared" si="2"/>
        <v>117</v>
      </c>
    </row>
    <row r="158" spans="1:8" ht="15" customHeight="1">
      <c r="A158" s="149">
        <v>56</v>
      </c>
      <c r="B158" s="146" t="s">
        <v>337</v>
      </c>
      <c r="C158" s="114"/>
      <c r="D158" s="114"/>
      <c r="E158" s="114"/>
      <c r="F158" s="114"/>
      <c r="G158" s="114"/>
      <c r="H158" s="114">
        <f t="shared" si="2"/>
        <v>0</v>
      </c>
    </row>
    <row r="159" spans="1:8" ht="15" customHeight="1">
      <c r="A159" s="149"/>
      <c r="B159" s="146" t="s">
        <v>272</v>
      </c>
      <c r="C159" s="113">
        <v>400</v>
      </c>
      <c r="D159" s="113">
        <v>162</v>
      </c>
      <c r="E159" s="113">
        <v>57</v>
      </c>
      <c r="F159" s="114">
        <v>1</v>
      </c>
      <c r="G159" s="114" t="s">
        <v>383</v>
      </c>
      <c r="H159" s="114">
        <f t="shared" si="2"/>
        <v>620</v>
      </c>
    </row>
    <row r="160" spans="1:8" ht="15" customHeight="1">
      <c r="A160" s="149">
        <v>57</v>
      </c>
      <c r="B160" s="146" t="s">
        <v>191</v>
      </c>
      <c r="C160" s="114"/>
      <c r="D160" s="114"/>
      <c r="E160" s="114"/>
      <c r="F160" s="114"/>
      <c r="G160" s="114"/>
      <c r="H160" s="114">
        <f t="shared" si="2"/>
        <v>0</v>
      </c>
    </row>
    <row r="161" spans="1:8" ht="15" customHeight="1">
      <c r="A161" s="218"/>
      <c r="B161" s="146" t="s">
        <v>264</v>
      </c>
      <c r="C161" s="113">
        <v>5682</v>
      </c>
      <c r="D161" s="113">
        <v>2057</v>
      </c>
      <c r="E161" s="113">
        <v>1321</v>
      </c>
      <c r="F161" s="114">
        <v>38</v>
      </c>
      <c r="G161" s="114">
        <v>1</v>
      </c>
      <c r="H161" s="114">
        <f t="shared" si="2"/>
        <v>9099</v>
      </c>
    </row>
    <row r="162" spans="1:8" ht="15" customHeight="1">
      <c r="A162" s="219"/>
      <c r="B162" s="146" t="s">
        <v>265</v>
      </c>
      <c r="C162" s="113">
        <v>37</v>
      </c>
      <c r="D162" s="114">
        <v>1</v>
      </c>
      <c r="E162" s="114">
        <v>2</v>
      </c>
      <c r="F162" s="114" t="s">
        <v>383</v>
      </c>
      <c r="G162" s="114" t="s">
        <v>383</v>
      </c>
      <c r="H162" s="114">
        <f t="shared" si="2"/>
        <v>40</v>
      </c>
    </row>
    <row r="163" spans="1:8" ht="15" customHeight="1">
      <c r="A163" s="219"/>
      <c r="B163" s="162" t="s">
        <v>266</v>
      </c>
      <c r="C163" s="113">
        <v>31</v>
      </c>
      <c r="D163" s="114" t="s">
        <v>383</v>
      </c>
      <c r="E163" s="114" t="s">
        <v>383</v>
      </c>
      <c r="F163" s="114" t="s">
        <v>383</v>
      </c>
      <c r="G163" s="114" t="s">
        <v>383</v>
      </c>
      <c r="H163" s="114">
        <f t="shared" si="2"/>
        <v>31</v>
      </c>
    </row>
    <row r="164" spans="1:8" ht="15" customHeight="1">
      <c r="A164" s="220"/>
      <c r="B164" s="146" t="s">
        <v>267</v>
      </c>
      <c r="C164" s="113">
        <v>33</v>
      </c>
      <c r="D164" s="114">
        <v>1</v>
      </c>
      <c r="E164" s="114" t="s">
        <v>383</v>
      </c>
      <c r="F164" s="114" t="s">
        <v>383</v>
      </c>
      <c r="G164" s="114" t="s">
        <v>383</v>
      </c>
      <c r="H164" s="114">
        <f t="shared" si="2"/>
        <v>34</v>
      </c>
    </row>
    <row r="165" spans="1:8" ht="15" customHeight="1">
      <c r="A165" s="149">
        <v>58</v>
      </c>
      <c r="B165" s="146" t="s">
        <v>380</v>
      </c>
      <c r="C165" s="113">
        <v>191</v>
      </c>
      <c r="D165" s="114">
        <v>16</v>
      </c>
      <c r="E165" s="114">
        <v>2</v>
      </c>
      <c r="F165" s="114" t="s">
        <v>383</v>
      </c>
      <c r="G165" s="114" t="s">
        <v>383</v>
      </c>
      <c r="H165" s="114">
        <f t="shared" si="2"/>
        <v>209</v>
      </c>
    </row>
    <row r="166" spans="1:8" ht="15" customHeight="1">
      <c r="A166" s="149">
        <v>59</v>
      </c>
      <c r="B166" s="146" t="s">
        <v>390</v>
      </c>
      <c r="C166" s="113">
        <v>25</v>
      </c>
      <c r="D166" s="114" t="s">
        <v>383</v>
      </c>
      <c r="E166" s="114" t="s">
        <v>383</v>
      </c>
      <c r="F166" s="114" t="s">
        <v>383</v>
      </c>
      <c r="G166" s="114" t="s">
        <v>383</v>
      </c>
      <c r="H166" s="114">
        <f>SUM(C166:G166)</f>
        <v>25</v>
      </c>
    </row>
    <row r="167" spans="1:8" ht="15" customHeight="1">
      <c r="A167" s="149"/>
      <c r="B167" s="149" t="s">
        <v>381</v>
      </c>
      <c r="C167" s="151">
        <f>SUM(C4:C166)</f>
        <v>201707</v>
      </c>
      <c r="D167" s="151">
        <f>SUM(D4:D165)</f>
        <v>33346</v>
      </c>
      <c r="E167" s="151">
        <f>SUM(E4:E165)</f>
        <v>12073</v>
      </c>
      <c r="F167" s="151">
        <f>SUM(F7:F166)</f>
        <v>2619</v>
      </c>
      <c r="G167" s="151">
        <f>SUM(G7:G166)</f>
        <v>1432</v>
      </c>
      <c r="H167" s="151">
        <f>SUM(H4:H166)</f>
        <v>251182</v>
      </c>
    </row>
    <row r="168" ht="34.5" customHeight="1"/>
    <row r="169" ht="34.5" customHeight="1">
      <c r="K169" s="153"/>
    </row>
    <row r="170" ht="34.5" customHeight="1"/>
    <row r="171" spans="4:5" ht="34.5" customHeight="1">
      <c r="D171" s="154"/>
      <c r="E171" s="154"/>
    </row>
  </sheetData>
  <sheetProtection/>
  <mergeCells count="20">
    <mergeCell ref="A161:A164"/>
    <mergeCell ref="A1:H1"/>
    <mergeCell ref="A110:A111"/>
    <mergeCell ref="A120:A130"/>
    <mergeCell ref="A132:A135"/>
    <mergeCell ref="A139:A144"/>
    <mergeCell ref="A150:A151"/>
    <mergeCell ref="A153:A157"/>
    <mergeCell ref="A57:A58"/>
    <mergeCell ref="A61:A67"/>
    <mergeCell ref="A69:A72"/>
    <mergeCell ref="A75:A79"/>
    <mergeCell ref="A86:A88"/>
    <mergeCell ref="A90:A100"/>
    <mergeCell ref="A4:A6"/>
    <mergeCell ref="A11:A23"/>
    <mergeCell ref="A29:A31"/>
    <mergeCell ref="A34:A36"/>
    <mergeCell ref="A39:A46"/>
    <mergeCell ref="A48:A5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03"/>
  <sheetViews>
    <sheetView zoomScalePageLayoutView="0" workbookViewId="0" topLeftCell="A82">
      <selection activeCell="C89" sqref="C89"/>
    </sheetView>
  </sheetViews>
  <sheetFormatPr defaultColWidth="9.00390625" defaultRowHeight="12.75"/>
  <cols>
    <col min="1" max="1" width="15.25390625" style="3" customWidth="1"/>
    <col min="2" max="2" width="34.75390625" style="0" customWidth="1"/>
    <col min="3" max="3" width="16.375" style="0" customWidth="1"/>
  </cols>
  <sheetData>
    <row r="2" spans="1:3" ht="20.25">
      <c r="A2" s="171" t="s">
        <v>198</v>
      </c>
      <c r="B2" s="171"/>
      <c r="C2" s="171"/>
    </row>
    <row r="3" ht="13.5" thickBot="1"/>
    <row r="4" spans="1:3" ht="16.5" thickBot="1">
      <c r="A4" s="13" t="s">
        <v>79</v>
      </c>
      <c r="B4" s="42" t="s">
        <v>1</v>
      </c>
      <c r="C4" s="14">
        <v>2008</v>
      </c>
    </row>
    <row r="5" spans="1:3" ht="15.75" thickBot="1">
      <c r="A5" s="37">
        <v>1</v>
      </c>
      <c r="B5" s="43" t="s">
        <v>2</v>
      </c>
      <c r="C5" s="16">
        <v>565</v>
      </c>
    </row>
    <row r="6" spans="1:3" ht="15" customHeight="1" thickBot="1">
      <c r="A6" s="37">
        <v>2</v>
      </c>
      <c r="B6" s="44" t="s">
        <v>3</v>
      </c>
      <c r="C6" s="16">
        <v>2282</v>
      </c>
    </row>
    <row r="7" spans="1:3" ht="15" customHeight="1" thickBot="1">
      <c r="A7" s="37">
        <v>3</v>
      </c>
      <c r="B7" s="44" t="s">
        <v>4</v>
      </c>
      <c r="C7" s="16">
        <v>8418</v>
      </c>
    </row>
    <row r="8" spans="1:3" ht="15" customHeight="1" thickBot="1">
      <c r="A8" s="37">
        <v>4</v>
      </c>
      <c r="B8" s="44" t="s">
        <v>5</v>
      </c>
      <c r="C8" s="16">
        <v>5676</v>
      </c>
    </row>
    <row r="9" spans="1:3" ht="15" customHeight="1" thickBot="1">
      <c r="A9" s="38">
        <v>5</v>
      </c>
      <c r="B9" s="44" t="s">
        <v>6</v>
      </c>
      <c r="C9" s="16">
        <v>0</v>
      </c>
    </row>
    <row r="10" spans="1:3" ht="15" customHeight="1" thickBot="1">
      <c r="A10" s="35"/>
      <c r="B10" s="45" t="s">
        <v>80</v>
      </c>
      <c r="C10" s="16">
        <v>45</v>
      </c>
    </row>
    <row r="11" spans="1:3" ht="15.75" thickBot="1">
      <c r="A11" s="39"/>
      <c r="B11" s="45" t="s">
        <v>81</v>
      </c>
      <c r="C11" s="16">
        <v>32</v>
      </c>
    </row>
    <row r="12" spans="1:3" ht="15" customHeight="1" thickBot="1">
      <c r="A12" s="37">
        <v>6</v>
      </c>
      <c r="B12" s="44" t="s">
        <v>7</v>
      </c>
      <c r="C12" s="16">
        <v>424</v>
      </c>
    </row>
    <row r="13" spans="1:3" ht="15" customHeight="1" thickBot="1">
      <c r="A13" s="37">
        <v>7</v>
      </c>
      <c r="B13" s="44" t="s">
        <v>8</v>
      </c>
      <c r="C13" s="16">
        <v>183</v>
      </c>
    </row>
    <row r="14" spans="1:3" ht="15" customHeight="1" thickBot="1">
      <c r="A14" s="37">
        <v>8</v>
      </c>
      <c r="B14" s="44" t="s">
        <v>9</v>
      </c>
      <c r="C14" s="16">
        <v>147</v>
      </c>
    </row>
    <row r="15" spans="1:3" ht="15" customHeight="1" thickBot="1">
      <c r="A15" s="37">
        <v>9</v>
      </c>
      <c r="B15" s="44" t="s">
        <v>10</v>
      </c>
      <c r="C15" s="16">
        <v>198</v>
      </c>
    </row>
    <row r="16" spans="1:3" ht="15" customHeight="1" thickBot="1">
      <c r="A16" s="40">
        <v>10</v>
      </c>
      <c r="B16" s="44" t="s">
        <v>82</v>
      </c>
      <c r="C16" s="16">
        <v>0</v>
      </c>
    </row>
    <row r="17" spans="1:3" ht="15.75" thickBot="1">
      <c r="A17" s="35"/>
      <c r="B17" s="45" t="s">
        <v>11</v>
      </c>
      <c r="C17" s="16">
        <v>62</v>
      </c>
    </row>
    <row r="18" spans="1:3" ht="15" customHeight="1" thickBot="1">
      <c r="A18" s="35"/>
      <c r="B18" s="45" t="s">
        <v>12</v>
      </c>
      <c r="C18" s="16">
        <v>23</v>
      </c>
    </row>
    <row r="19" spans="1:3" ht="15" customHeight="1" thickBot="1">
      <c r="A19" s="35"/>
      <c r="B19" s="45" t="s">
        <v>83</v>
      </c>
      <c r="C19" s="16">
        <v>9</v>
      </c>
    </row>
    <row r="20" spans="1:3" ht="15" customHeight="1" thickBot="1">
      <c r="A20" s="36"/>
      <c r="B20" s="45" t="s">
        <v>14</v>
      </c>
      <c r="C20" s="16">
        <v>40</v>
      </c>
    </row>
    <row r="21" spans="1:3" ht="15" customHeight="1" thickBot="1">
      <c r="A21" s="41">
        <v>11</v>
      </c>
      <c r="B21" s="44" t="s">
        <v>15</v>
      </c>
      <c r="C21" s="16">
        <v>0</v>
      </c>
    </row>
    <row r="22" spans="1:3" ht="15.75" thickBot="1">
      <c r="A22" s="35"/>
      <c r="B22" s="45" t="s">
        <v>16</v>
      </c>
      <c r="C22" s="16">
        <v>809</v>
      </c>
    </row>
    <row r="23" spans="1:3" ht="15" customHeight="1" thickBot="1">
      <c r="A23" s="35"/>
      <c r="B23" s="45" t="s">
        <v>17</v>
      </c>
      <c r="C23" s="16">
        <v>100</v>
      </c>
    </row>
    <row r="24" spans="1:3" ht="15" customHeight="1" thickBot="1">
      <c r="A24" s="37"/>
      <c r="B24" s="45" t="s">
        <v>18</v>
      </c>
      <c r="C24" s="16">
        <v>464</v>
      </c>
    </row>
    <row r="25" spans="1:3" ht="15" customHeight="1" thickBot="1">
      <c r="A25" s="37">
        <v>12</v>
      </c>
      <c r="B25" s="44" t="s">
        <v>19</v>
      </c>
      <c r="C25" s="16">
        <v>964</v>
      </c>
    </row>
    <row r="26" spans="1:3" ht="15.75" thickBot="1">
      <c r="A26" s="37">
        <v>13</v>
      </c>
      <c r="B26" s="44" t="s">
        <v>20</v>
      </c>
      <c r="C26" s="16">
        <v>150</v>
      </c>
    </row>
    <row r="27" spans="1:3" ht="15.75" thickBot="1">
      <c r="A27" s="37">
        <v>14</v>
      </c>
      <c r="B27" s="44" t="s">
        <v>21</v>
      </c>
      <c r="C27" s="16">
        <v>57</v>
      </c>
    </row>
    <row r="28" spans="1:3" ht="15.75" thickBot="1">
      <c r="A28" s="40">
        <v>15</v>
      </c>
      <c r="B28" s="44" t="s">
        <v>22</v>
      </c>
      <c r="C28" s="16">
        <v>0</v>
      </c>
    </row>
    <row r="29" spans="1:3" ht="15.75" thickBot="1">
      <c r="A29" s="35"/>
      <c r="B29" s="45" t="s">
        <v>23</v>
      </c>
      <c r="C29" s="16">
        <v>46</v>
      </c>
    </row>
    <row r="30" spans="1:3" ht="15.75" thickBot="1">
      <c r="A30" s="35"/>
      <c r="B30" s="45" t="s">
        <v>24</v>
      </c>
      <c r="C30" s="16">
        <v>743</v>
      </c>
    </row>
    <row r="31" spans="1:3" ht="15.75" thickBot="1">
      <c r="A31" s="35"/>
      <c r="B31" s="45" t="s">
        <v>25</v>
      </c>
      <c r="C31" s="16">
        <v>215</v>
      </c>
    </row>
    <row r="32" spans="1:3" ht="15.75" thickBot="1">
      <c r="A32" s="35"/>
      <c r="B32" s="45" t="s">
        <v>26</v>
      </c>
      <c r="C32" s="16">
        <v>2870</v>
      </c>
    </row>
    <row r="33" spans="1:3" ht="15.75" thickBot="1">
      <c r="A33" s="35"/>
      <c r="B33" s="45" t="s">
        <v>27</v>
      </c>
      <c r="C33" s="16">
        <v>86</v>
      </c>
    </row>
    <row r="34" spans="1:3" ht="15.75" thickBot="1">
      <c r="A34" s="36"/>
      <c r="B34" s="45" t="s">
        <v>28</v>
      </c>
      <c r="C34" s="16">
        <v>42</v>
      </c>
    </row>
    <row r="35" spans="1:3" ht="15.75" thickBot="1">
      <c r="A35" s="37">
        <v>16</v>
      </c>
      <c r="B35" s="44" t="s">
        <v>29</v>
      </c>
      <c r="C35" s="16">
        <v>407</v>
      </c>
    </row>
    <row r="36" spans="1:3" ht="15.75" thickBot="1">
      <c r="A36" s="40">
        <v>17</v>
      </c>
      <c r="B36" s="44" t="s">
        <v>30</v>
      </c>
      <c r="C36" s="16">
        <v>0</v>
      </c>
    </row>
    <row r="37" spans="1:3" ht="15.75" thickBot="1">
      <c r="A37" s="35"/>
      <c r="B37" s="45" t="s">
        <v>84</v>
      </c>
      <c r="C37" s="16">
        <v>132</v>
      </c>
    </row>
    <row r="38" spans="1:3" ht="15.75" thickBot="1">
      <c r="A38" s="35"/>
      <c r="B38" s="45" t="s">
        <v>85</v>
      </c>
      <c r="C38" s="16">
        <v>122</v>
      </c>
    </row>
    <row r="39" spans="1:3" ht="15.75" thickBot="1">
      <c r="A39" s="35"/>
      <c r="B39" s="45" t="s">
        <v>86</v>
      </c>
      <c r="C39" s="16">
        <v>81</v>
      </c>
    </row>
    <row r="40" spans="1:3" ht="15.75" thickBot="1">
      <c r="A40" s="35"/>
      <c r="B40" s="45" t="s">
        <v>87</v>
      </c>
      <c r="C40" s="16">
        <v>22</v>
      </c>
    </row>
    <row r="41" spans="1:3" ht="15.75" thickBot="1">
      <c r="A41" s="37"/>
      <c r="B41" s="45" t="s">
        <v>88</v>
      </c>
      <c r="C41" s="16">
        <v>8</v>
      </c>
    </row>
    <row r="42" spans="1:3" ht="15.75" thickBot="1">
      <c r="A42" s="37">
        <v>18</v>
      </c>
      <c r="B42" s="44" t="s">
        <v>34</v>
      </c>
      <c r="C42" s="16">
        <v>196</v>
      </c>
    </row>
    <row r="43" spans="1:3" ht="15.75" thickBot="1">
      <c r="A43" s="37">
        <v>19</v>
      </c>
      <c r="B43" s="44" t="s">
        <v>35</v>
      </c>
      <c r="C43" s="16">
        <v>268</v>
      </c>
    </row>
    <row r="44" spans="1:3" ht="15.75" thickBot="1">
      <c r="A44" s="37">
        <v>20</v>
      </c>
      <c r="B44" s="44" t="s">
        <v>36</v>
      </c>
      <c r="C44" s="16">
        <v>4</v>
      </c>
    </row>
    <row r="45" spans="1:3" ht="30" thickBot="1">
      <c r="A45" s="174">
        <v>21</v>
      </c>
      <c r="B45" s="44" t="s">
        <v>89</v>
      </c>
      <c r="C45" s="16">
        <v>0</v>
      </c>
    </row>
    <row r="46" spans="1:3" ht="15.75" thickBot="1">
      <c r="A46" s="175"/>
      <c r="B46" s="45" t="s">
        <v>90</v>
      </c>
      <c r="C46" s="16">
        <v>99</v>
      </c>
    </row>
    <row r="47" spans="1:3" ht="15.75" thickBot="1">
      <c r="A47" s="176"/>
      <c r="B47" s="45" t="s">
        <v>91</v>
      </c>
      <c r="C47" s="16">
        <v>39</v>
      </c>
    </row>
    <row r="48" spans="1:3" ht="15.75" thickBot="1">
      <c r="A48" s="37">
        <v>22</v>
      </c>
      <c r="B48" s="44" t="s">
        <v>37</v>
      </c>
      <c r="C48" s="16">
        <v>148</v>
      </c>
    </row>
    <row r="49" spans="1:3" ht="15.75" thickBot="1">
      <c r="A49" s="174">
        <v>23</v>
      </c>
      <c r="B49" s="44" t="s">
        <v>38</v>
      </c>
      <c r="C49" s="16">
        <v>0</v>
      </c>
    </row>
    <row r="50" spans="1:3" ht="15.75" thickBot="1">
      <c r="A50" s="175"/>
      <c r="B50" s="45" t="s">
        <v>92</v>
      </c>
      <c r="C50" s="16">
        <v>84</v>
      </c>
    </row>
    <row r="51" spans="1:3" ht="15.75" thickBot="1">
      <c r="A51" s="176"/>
      <c r="B51" s="45" t="s">
        <v>93</v>
      </c>
      <c r="C51" s="16">
        <v>21</v>
      </c>
    </row>
    <row r="52" spans="1:3" ht="15.75" thickBot="1">
      <c r="A52" s="37">
        <v>24</v>
      </c>
      <c r="B52" s="44" t="s">
        <v>39</v>
      </c>
      <c r="C52" s="16">
        <v>1949</v>
      </c>
    </row>
    <row r="53" spans="1:3" ht="15.75" thickBot="1">
      <c r="A53" s="37">
        <v>25</v>
      </c>
      <c r="B53" s="44" t="s">
        <v>40</v>
      </c>
      <c r="C53" s="16">
        <v>1646</v>
      </c>
    </row>
    <row r="54" spans="1:3" ht="15.75" thickBot="1">
      <c r="A54" s="37">
        <v>26</v>
      </c>
      <c r="B54" s="44" t="s">
        <v>41</v>
      </c>
      <c r="C54" s="16">
        <v>239</v>
      </c>
    </row>
    <row r="55" spans="1:3" ht="15.75" thickBot="1">
      <c r="A55" s="37">
        <v>27</v>
      </c>
      <c r="B55" s="44" t="s">
        <v>42</v>
      </c>
      <c r="C55" s="16">
        <v>2376</v>
      </c>
    </row>
    <row r="56" spans="1:3" ht="15.75" thickBot="1">
      <c r="A56" s="37">
        <v>28</v>
      </c>
      <c r="B56" s="44" t="s">
        <v>43</v>
      </c>
      <c r="C56" s="16">
        <v>20</v>
      </c>
    </row>
    <row r="57" spans="1:3" ht="15.75" thickBot="1">
      <c r="A57" s="174">
        <v>30</v>
      </c>
      <c r="B57" s="44" t="s">
        <v>45</v>
      </c>
      <c r="C57" s="16">
        <v>0</v>
      </c>
    </row>
    <row r="58" spans="1:3" ht="15.75" thickBot="1">
      <c r="A58" s="175"/>
      <c r="B58" s="45" t="s">
        <v>46</v>
      </c>
      <c r="C58" s="16">
        <v>467</v>
      </c>
    </row>
    <row r="59" spans="1:3" ht="15.75" thickBot="1">
      <c r="A59" s="176"/>
      <c r="B59" s="45" t="s">
        <v>47</v>
      </c>
      <c r="C59" s="16">
        <v>18</v>
      </c>
    </row>
    <row r="60" spans="1:3" ht="15.75" thickBot="1">
      <c r="A60" s="37">
        <v>31</v>
      </c>
      <c r="B60" s="44" t="s">
        <v>48</v>
      </c>
      <c r="C60" s="16">
        <v>871</v>
      </c>
    </row>
    <row r="61" spans="1:3" ht="15.75" thickBot="1">
      <c r="A61" s="174">
        <v>32</v>
      </c>
      <c r="B61" s="44" t="s">
        <v>49</v>
      </c>
      <c r="C61" s="16">
        <v>0</v>
      </c>
    </row>
    <row r="62" spans="1:3" ht="15.75" thickBot="1">
      <c r="A62" s="175"/>
      <c r="B62" s="45" t="s">
        <v>50</v>
      </c>
      <c r="C62" s="16">
        <v>176</v>
      </c>
    </row>
    <row r="63" spans="1:3" ht="15.75" thickBot="1">
      <c r="A63" s="175"/>
      <c r="B63" s="45" t="s">
        <v>51</v>
      </c>
      <c r="C63" s="16">
        <v>414</v>
      </c>
    </row>
    <row r="64" spans="1:3" ht="15.75" thickBot="1">
      <c r="A64" s="175"/>
      <c r="B64" s="45" t="s">
        <v>52</v>
      </c>
      <c r="C64" s="16">
        <v>14</v>
      </c>
    </row>
    <row r="65" spans="1:3" ht="15.75" thickBot="1">
      <c r="A65" s="176"/>
      <c r="B65" s="45" t="s">
        <v>53</v>
      </c>
      <c r="C65" s="16">
        <v>179</v>
      </c>
    </row>
    <row r="66" spans="1:3" ht="15.75" thickBot="1">
      <c r="A66" s="37">
        <v>33</v>
      </c>
      <c r="B66" s="44" t="s">
        <v>54</v>
      </c>
      <c r="C66" s="16">
        <v>74</v>
      </c>
    </row>
    <row r="67" spans="1:3" ht="15.75" thickBot="1">
      <c r="A67" s="174">
        <v>34</v>
      </c>
      <c r="B67" s="44" t="s">
        <v>94</v>
      </c>
      <c r="C67" s="16">
        <v>0</v>
      </c>
    </row>
    <row r="68" spans="1:3" ht="15.75" thickBot="1">
      <c r="A68" s="175"/>
      <c r="B68" s="45" t="s">
        <v>95</v>
      </c>
      <c r="C68" s="16">
        <v>72</v>
      </c>
    </row>
    <row r="69" spans="1:3" ht="15.75" thickBot="1">
      <c r="A69" s="176"/>
      <c r="B69" s="45" t="s">
        <v>96</v>
      </c>
      <c r="C69" s="16">
        <v>38</v>
      </c>
    </row>
    <row r="70" spans="1:3" ht="15.75" thickBot="1">
      <c r="A70" s="37">
        <v>35</v>
      </c>
      <c r="B70" s="44" t="s">
        <v>56</v>
      </c>
      <c r="C70" s="16">
        <v>1715</v>
      </c>
    </row>
    <row r="71" spans="1:3" ht="15.75" thickBot="1">
      <c r="A71" s="37">
        <v>36</v>
      </c>
      <c r="B71" s="44" t="s">
        <v>57</v>
      </c>
      <c r="C71" s="16">
        <v>59</v>
      </c>
    </row>
    <row r="72" spans="1:3" ht="15.75" thickBot="1">
      <c r="A72" s="37">
        <v>37</v>
      </c>
      <c r="B72" s="44" t="s">
        <v>58</v>
      </c>
      <c r="C72" s="16">
        <v>263</v>
      </c>
    </row>
    <row r="73" spans="1:3" ht="15.75" thickBot="1">
      <c r="A73" s="174">
        <v>38</v>
      </c>
      <c r="B73" s="44" t="s">
        <v>59</v>
      </c>
      <c r="C73" s="16">
        <v>1037</v>
      </c>
    </row>
    <row r="74" spans="1:3" ht="15.75" thickBot="1">
      <c r="A74" s="176"/>
      <c r="B74" s="45" t="s">
        <v>61</v>
      </c>
      <c r="C74" s="16">
        <v>66</v>
      </c>
    </row>
    <row r="75" spans="1:3" ht="15.75" thickBot="1">
      <c r="A75" s="37">
        <v>39</v>
      </c>
      <c r="B75" s="44" t="s">
        <v>62</v>
      </c>
      <c r="C75" s="16">
        <v>218</v>
      </c>
    </row>
    <row r="76" spans="1:3" ht="15.75" thickBot="1">
      <c r="A76" s="37">
        <v>40</v>
      </c>
      <c r="B76" s="44" t="s">
        <v>44</v>
      </c>
      <c r="C76" s="16">
        <v>321</v>
      </c>
    </row>
    <row r="77" spans="1:3" ht="15.75" thickBot="1">
      <c r="A77" s="37">
        <v>41</v>
      </c>
      <c r="B77" s="44" t="s">
        <v>63</v>
      </c>
      <c r="C77" s="16">
        <v>35133</v>
      </c>
    </row>
    <row r="78" spans="1:3" ht="15.75" thickBot="1">
      <c r="A78" s="37">
        <v>42</v>
      </c>
      <c r="B78" s="44" t="s">
        <v>64</v>
      </c>
      <c r="C78" s="16">
        <v>86</v>
      </c>
    </row>
    <row r="79" spans="1:3" ht="15.75" thickBot="1">
      <c r="A79" s="174">
        <v>43</v>
      </c>
      <c r="B79" s="44" t="s">
        <v>97</v>
      </c>
      <c r="C79" s="16">
        <v>0</v>
      </c>
    </row>
    <row r="80" spans="1:3" ht="15.75" thickBot="1">
      <c r="A80" s="175"/>
      <c r="B80" s="45" t="s">
        <v>98</v>
      </c>
      <c r="C80" s="16">
        <v>17</v>
      </c>
    </row>
    <row r="81" spans="1:3" ht="15.75" thickBot="1">
      <c r="A81" s="175"/>
      <c r="B81" s="45" t="s">
        <v>99</v>
      </c>
      <c r="C81" s="16">
        <v>9</v>
      </c>
    </row>
    <row r="82" spans="1:3" ht="15.75" thickBot="1">
      <c r="A82" s="175"/>
      <c r="B82" s="45" t="s">
        <v>100</v>
      </c>
      <c r="C82" s="16">
        <v>7</v>
      </c>
    </row>
    <row r="83" spans="1:3" ht="15.75" thickBot="1">
      <c r="A83" s="175"/>
      <c r="B83" s="45" t="s">
        <v>101</v>
      </c>
      <c r="C83" s="16">
        <v>14</v>
      </c>
    </row>
    <row r="84" spans="1:3" ht="15.75" thickBot="1">
      <c r="A84" s="176"/>
      <c r="B84" s="45" t="s">
        <v>102</v>
      </c>
      <c r="C84" s="16">
        <v>8</v>
      </c>
    </row>
    <row r="85" spans="1:3" ht="15.75" thickBot="1">
      <c r="A85" s="37">
        <v>44</v>
      </c>
      <c r="B85" s="44" t="s">
        <v>65</v>
      </c>
      <c r="C85" s="16">
        <v>1757</v>
      </c>
    </row>
    <row r="86" spans="1:3" ht="15.75" thickBot="1">
      <c r="A86" s="37">
        <v>45</v>
      </c>
      <c r="B86" s="44" t="s">
        <v>66</v>
      </c>
      <c r="C86" s="16">
        <v>52</v>
      </c>
    </row>
    <row r="87" spans="1:3" ht="15.75" thickBot="1">
      <c r="A87" s="37">
        <v>46</v>
      </c>
      <c r="B87" s="44" t="s">
        <v>67</v>
      </c>
      <c r="C87" s="16">
        <v>1952</v>
      </c>
    </row>
    <row r="88" spans="1:3" ht="15.75" thickBot="1">
      <c r="A88" s="37">
        <v>47</v>
      </c>
      <c r="B88" s="44" t="s">
        <v>68</v>
      </c>
      <c r="C88" s="16">
        <v>5038</v>
      </c>
    </row>
    <row r="89" spans="1:3" ht="30" thickBot="1">
      <c r="A89" s="174">
        <v>48</v>
      </c>
      <c r="B89" s="44" t="s">
        <v>69</v>
      </c>
      <c r="C89" s="16">
        <v>0</v>
      </c>
    </row>
    <row r="90" spans="1:3" ht="15.75" thickBot="1">
      <c r="A90" s="175"/>
      <c r="B90" s="45" t="s">
        <v>70</v>
      </c>
      <c r="C90" s="16">
        <v>1070</v>
      </c>
    </row>
    <row r="91" spans="1:3" ht="15.75" thickBot="1">
      <c r="A91" s="175"/>
      <c r="B91" s="45" t="s">
        <v>71</v>
      </c>
      <c r="C91" s="16">
        <v>639</v>
      </c>
    </row>
    <row r="92" spans="1:3" ht="15.75" thickBot="1">
      <c r="A92" s="176"/>
      <c r="B92" s="45" t="s">
        <v>72</v>
      </c>
      <c r="C92" s="16">
        <v>60</v>
      </c>
    </row>
    <row r="93" spans="1:3" ht="15.75" thickBot="1">
      <c r="A93" s="174">
        <v>49</v>
      </c>
      <c r="B93" s="44" t="s">
        <v>73</v>
      </c>
      <c r="C93" s="16">
        <v>359</v>
      </c>
    </row>
    <row r="94" spans="1:3" ht="15.75" thickBot="1">
      <c r="A94" s="176"/>
      <c r="B94" s="45" t="s">
        <v>103</v>
      </c>
      <c r="C94" s="16">
        <v>71</v>
      </c>
    </row>
    <row r="95" spans="1:3" ht="15.75" thickBot="1">
      <c r="A95" s="174">
        <v>50</v>
      </c>
      <c r="B95" s="44" t="s">
        <v>74</v>
      </c>
      <c r="C95" s="16">
        <v>449</v>
      </c>
    </row>
    <row r="96" spans="1:3" ht="15.75" thickBot="1">
      <c r="A96" s="176"/>
      <c r="B96" s="45" t="s">
        <v>104</v>
      </c>
      <c r="C96" s="16">
        <v>35</v>
      </c>
    </row>
    <row r="97" spans="1:3" ht="15.75" thickBot="1">
      <c r="A97" s="174">
        <v>51</v>
      </c>
      <c r="B97" s="44" t="s">
        <v>75</v>
      </c>
      <c r="C97" s="16">
        <v>3163</v>
      </c>
    </row>
    <row r="98" spans="1:3" ht="15.75" thickBot="1">
      <c r="A98" s="175"/>
      <c r="B98" s="45" t="s">
        <v>76</v>
      </c>
      <c r="C98" s="16">
        <v>14</v>
      </c>
    </row>
    <row r="99" spans="1:3" ht="15.75" thickBot="1">
      <c r="A99" s="175"/>
      <c r="B99" s="46" t="s">
        <v>105</v>
      </c>
      <c r="C99" s="16">
        <v>5</v>
      </c>
    </row>
    <row r="100" spans="1:3" ht="15.75" thickBot="1">
      <c r="A100" s="177"/>
      <c r="B100" s="7" t="s">
        <v>77</v>
      </c>
      <c r="C100" s="16">
        <v>31</v>
      </c>
    </row>
    <row r="101" spans="1:3" ht="15" thickBot="1">
      <c r="A101" s="172" t="s">
        <v>78</v>
      </c>
      <c r="B101" s="173"/>
      <c r="C101" s="15">
        <v>88482</v>
      </c>
    </row>
    <row r="102" ht="27" customHeight="1">
      <c r="A102" s="1" t="s">
        <v>197</v>
      </c>
    </row>
    <row r="103" ht="15">
      <c r="A103" s="2"/>
    </row>
  </sheetData>
  <sheetProtection/>
  <mergeCells count="13">
    <mergeCell ref="A93:A94"/>
    <mergeCell ref="A95:A96"/>
    <mergeCell ref="A97:A100"/>
    <mergeCell ref="A101:B101"/>
    <mergeCell ref="A2:C2"/>
    <mergeCell ref="A45:A47"/>
    <mergeCell ref="A49:A51"/>
    <mergeCell ref="A57:A59"/>
    <mergeCell ref="A61:A65"/>
    <mergeCell ref="A67:A69"/>
    <mergeCell ref="A73:A74"/>
    <mergeCell ref="A79:A84"/>
    <mergeCell ref="A89:A9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82">
      <selection activeCell="M86" sqref="M86"/>
    </sheetView>
  </sheetViews>
  <sheetFormatPr defaultColWidth="9.00390625" defaultRowHeight="12.75"/>
  <cols>
    <col min="1" max="1" width="8.875" style="4" customWidth="1"/>
    <col min="3" max="3" width="20.25390625" style="0" customWidth="1"/>
    <col min="4" max="4" width="0.2421875" style="0" hidden="1" customWidth="1"/>
    <col min="5" max="6" width="9.75390625" style="0" hidden="1" customWidth="1"/>
    <col min="7" max="7" width="11.00390625" style="0" hidden="1" customWidth="1"/>
    <col min="8" max="8" width="11.375" style="0" hidden="1" customWidth="1"/>
    <col min="9" max="9" width="10.125" style="0" hidden="1" customWidth="1"/>
    <col min="10" max="10" width="17.375" style="0" customWidth="1"/>
  </cols>
  <sheetData>
    <row r="1" spans="2:10" ht="12.75">
      <c r="B1" s="4"/>
      <c r="C1" s="4"/>
      <c r="D1" s="4"/>
      <c r="E1" s="4"/>
      <c r="F1" s="4"/>
      <c r="G1" s="4"/>
      <c r="H1" s="4"/>
      <c r="I1" s="4"/>
      <c r="J1" s="4"/>
    </row>
    <row r="2" spans="1:10" ht="20.25">
      <c r="A2" s="171" t="s">
        <v>199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2:10" ht="13.5" thickBot="1">
      <c r="B3" s="4"/>
      <c r="C3" s="4"/>
      <c r="D3" s="4"/>
      <c r="E3" s="4"/>
      <c r="F3" s="4"/>
      <c r="G3" s="4"/>
      <c r="H3" s="4"/>
      <c r="I3" s="4"/>
      <c r="J3" s="4"/>
    </row>
    <row r="4" spans="1:10" ht="41.25" customHeight="1" thickBot="1">
      <c r="A4" s="28" t="s">
        <v>106</v>
      </c>
      <c r="B4" s="189" t="s">
        <v>1</v>
      </c>
      <c r="C4" s="189"/>
      <c r="D4" s="29" t="s">
        <v>107</v>
      </c>
      <c r="E4" s="29" t="s">
        <v>108</v>
      </c>
      <c r="F4" s="29" t="s">
        <v>109</v>
      </c>
      <c r="G4" s="29" t="s">
        <v>110</v>
      </c>
      <c r="H4" s="29" t="s">
        <v>111</v>
      </c>
      <c r="I4" s="29" t="s">
        <v>112</v>
      </c>
      <c r="J4" s="30" t="s">
        <v>113</v>
      </c>
    </row>
    <row r="5" spans="1:10" ht="14.25">
      <c r="A5" s="17">
        <v>1</v>
      </c>
      <c r="B5" s="190" t="s">
        <v>114</v>
      </c>
      <c r="C5" s="190"/>
      <c r="D5" s="21">
        <v>0</v>
      </c>
      <c r="E5" s="21">
        <v>492</v>
      </c>
      <c r="F5" s="21">
        <v>58</v>
      </c>
      <c r="G5" s="21">
        <v>11</v>
      </c>
      <c r="H5" s="21">
        <v>0</v>
      </c>
      <c r="I5" s="21">
        <v>4</v>
      </c>
      <c r="J5" s="22">
        <f>SUM(D5:I5)</f>
        <v>565</v>
      </c>
    </row>
    <row r="6" spans="1:10" ht="14.25">
      <c r="A6" s="18">
        <v>2</v>
      </c>
      <c r="B6" s="186" t="s">
        <v>115</v>
      </c>
      <c r="C6" s="186"/>
      <c r="D6" s="23">
        <v>0</v>
      </c>
      <c r="E6" s="24">
        <v>1499</v>
      </c>
      <c r="F6" s="24">
        <v>520</v>
      </c>
      <c r="G6" s="24">
        <v>162</v>
      </c>
      <c r="H6" s="24">
        <v>16</v>
      </c>
      <c r="I6" s="24">
        <v>36</v>
      </c>
      <c r="J6" s="25">
        <f>SUM(D6:I6)</f>
        <v>2233</v>
      </c>
    </row>
    <row r="7" spans="1:10" ht="14.25">
      <c r="A7" s="18">
        <v>3</v>
      </c>
      <c r="B7" s="186" t="s">
        <v>116</v>
      </c>
      <c r="C7" s="186"/>
      <c r="D7" s="23">
        <v>0</v>
      </c>
      <c r="E7" s="24">
        <v>8500</v>
      </c>
      <c r="F7" s="24">
        <v>930</v>
      </c>
      <c r="G7" s="24">
        <v>20</v>
      </c>
      <c r="H7" s="24">
        <v>4</v>
      </c>
      <c r="I7" s="24">
        <v>0</v>
      </c>
      <c r="J7" s="25">
        <f>SUM(D7:I7)</f>
        <v>9454</v>
      </c>
    </row>
    <row r="8" spans="1:10" ht="14.25">
      <c r="A8" s="18">
        <v>4</v>
      </c>
      <c r="B8" s="186" t="s">
        <v>117</v>
      </c>
      <c r="C8" s="186"/>
      <c r="D8" s="23">
        <v>0</v>
      </c>
      <c r="E8" s="24">
        <v>4123</v>
      </c>
      <c r="F8" s="24">
        <v>1274</v>
      </c>
      <c r="G8" s="24">
        <v>757</v>
      </c>
      <c r="H8" s="24">
        <v>822</v>
      </c>
      <c r="I8" s="24">
        <v>232</v>
      </c>
      <c r="J8" s="25">
        <f>SUM(D8:I8)</f>
        <v>7208</v>
      </c>
    </row>
    <row r="9" spans="1:10" ht="14.25">
      <c r="A9" s="178">
        <v>5</v>
      </c>
      <c r="B9" s="186" t="s">
        <v>118</v>
      </c>
      <c r="C9" s="186"/>
      <c r="D9" s="23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5">
        <v>0</v>
      </c>
    </row>
    <row r="10" spans="1:10" ht="14.25">
      <c r="A10" s="179"/>
      <c r="B10" s="186" t="s">
        <v>80</v>
      </c>
      <c r="C10" s="186"/>
      <c r="D10" s="23">
        <v>0</v>
      </c>
      <c r="E10" s="24">
        <v>60</v>
      </c>
      <c r="F10" s="24">
        <v>0</v>
      </c>
      <c r="G10" s="24">
        <v>0</v>
      </c>
      <c r="H10" s="24">
        <v>0</v>
      </c>
      <c r="I10" s="24">
        <v>0</v>
      </c>
      <c r="J10" s="25">
        <v>60</v>
      </c>
    </row>
    <row r="11" spans="1:10" ht="14.25">
      <c r="A11" s="180"/>
      <c r="B11" s="186" t="s">
        <v>119</v>
      </c>
      <c r="C11" s="186"/>
      <c r="D11" s="23">
        <v>0</v>
      </c>
      <c r="E11" s="24">
        <v>32</v>
      </c>
      <c r="F11" s="24">
        <v>0</v>
      </c>
      <c r="G11" s="24">
        <v>0</v>
      </c>
      <c r="H11" s="24">
        <v>0</v>
      </c>
      <c r="I11" s="24">
        <v>0</v>
      </c>
      <c r="J11" s="25">
        <v>32</v>
      </c>
    </row>
    <row r="12" spans="1:10" ht="14.25">
      <c r="A12" s="18">
        <v>6</v>
      </c>
      <c r="B12" s="186" t="s">
        <v>120</v>
      </c>
      <c r="C12" s="186"/>
      <c r="D12" s="23">
        <v>0</v>
      </c>
      <c r="E12" s="24">
        <v>388</v>
      </c>
      <c r="F12" s="24">
        <v>36</v>
      </c>
      <c r="G12" s="24">
        <v>0</v>
      </c>
      <c r="H12" s="24">
        <v>0</v>
      </c>
      <c r="I12" s="24">
        <v>0</v>
      </c>
      <c r="J12" s="25">
        <f>SUM(D12:I12)</f>
        <v>424</v>
      </c>
    </row>
    <row r="13" spans="1:10" ht="14.25">
      <c r="A13" s="18">
        <v>7</v>
      </c>
      <c r="B13" s="186" t="s">
        <v>121</v>
      </c>
      <c r="C13" s="186"/>
      <c r="D13" s="23">
        <v>0</v>
      </c>
      <c r="E13" s="24">
        <v>183</v>
      </c>
      <c r="F13" s="24">
        <v>0</v>
      </c>
      <c r="G13" s="24">
        <v>0</v>
      </c>
      <c r="H13" s="24">
        <v>0</v>
      </c>
      <c r="I13" s="24">
        <v>0</v>
      </c>
      <c r="J13" s="25">
        <f>SUM(D13:I13)</f>
        <v>183</v>
      </c>
    </row>
    <row r="14" spans="1:10" ht="14.25">
      <c r="A14" s="18">
        <v>8</v>
      </c>
      <c r="B14" s="186" t="s">
        <v>122</v>
      </c>
      <c r="C14" s="186"/>
      <c r="D14" s="23">
        <v>0</v>
      </c>
      <c r="E14" s="24">
        <v>156</v>
      </c>
      <c r="F14" s="24">
        <v>114</v>
      </c>
      <c r="G14" s="24">
        <v>15</v>
      </c>
      <c r="H14" s="24">
        <v>2</v>
      </c>
      <c r="I14" s="24">
        <v>0</v>
      </c>
      <c r="J14" s="25">
        <f>SUM(D14:I14)</f>
        <v>287</v>
      </c>
    </row>
    <row r="15" spans="1:10" ht="14.25">
      <c r="A15" s="18">
        <v>9</v>
      </c>
      <c r="B15" s="186" t="s">
        <v>123</v>
      </c>
      <c r="C15" s="186"/>
      <c r="D15" s="23">
        <v>0</v>
      </c>
      <c r="E15" s="24">
        <v>228</v>
      </c>
      <c r="F15" s="24">
        <v>35</v>
      </c>
      <c r="G15" s="24">
        <v>1</v>
      </c>
      <c r="H15" s="24">
        <v>0</v>
      </c>
      <c r="I15" s="24">
        <v>0</v>
      </c>
      <c r="J15" s="25">
        <f>SUM(D15:I15)</f>
        <v>264</v>
      </c>
    </row>
    <row r="16" spans="1:10" ht="14.25">
      <c r="A16" s="178">
        <v>10</v>
      </c>
      <c r="B16" s="188" t="s">
        <v>124</v>
      </c>
      <c r="C16" s="188"/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5">
        <v>0</v>
      </c>
    </row>
    <row r="17" spans="1:10" ht="14.25">
      <c r="A17" s="179"/>
      <c r="B17" s="186" t="s">
        <v>125</v>
      </c>
      <c r="C17" s="186"/>
      <c r="D17" s="23">
        <v>0</v>
      </c>
      <c r="E17" s="24">
        <v>61</v>
      </c>
      <c r="F17" s="24">
        <v>1</v>
      </c>
      <c r="G17" s="24">
        <v>0</v>
      </c>
      <c r="H17" s="24">
        <v>0</v>
      </c>
      <c r="I17" s="24">
        <v>0</v>
      </c>
      <c r="J17" s="25">
        <v>62</v>
      </c>
    </row>
    <row r="18" spans="1:10" ht="14.25">
      <c r="A18" s="179"/>
      <c r="B18" s="186" t="s">
        <v>126</v>
      </c>
      <c r="C18" s="186"/>
      <c r="D18" s="23">
        <v>0</v>
      </c>
      <c r="E18" s="24">
        <v>23</v>
      </c>
      <c r="F18" s="24">
        <v>1</v>
      </c>
      <c r="G18" s="24">
        <v>0</v>
      </c>
      <c r="H18" s="24">
        <v>0</v>
      </c>
      <c r="I18" s="24">
        <v>0</v>
      </c>
      <c r="J18" s="25">
        <v>24</v>
      </c>
    </row>
    <row r="19" spans="1:10" ht="14.25">
      <c r="A19" s="179"/>
      <c r="B19" s="186" t="s">
        <v>127</v>
      </c>
      <c r="C19" s="186"/>
      <c r="D19" s="23">
        <v>0</v>
      </c>
      <c r="E19" s="24">
        <v>40</v>
      </c>
      <c r="F19" s="24">
        <v>0</v>
      </c>
      <c r="G19" s="24">
        <v>0</v>
      </c>
      <c r="H19" s="24">
        <v>0</v>
      </c>
      <c r="I19" s="24">
        <v>0</v>
      </c>
      <c r="J19" s="25">
        <v>40</v>
      </c>
    </row>
    <row r="20" spans="1:10" ht="14.25">
      <c r="A20" s="180"/>
      <c r="B20" s="186" t="s">
        <v>128</v>
      </c>
      <c r="C20" s="186"/>
      <c r="D20" s="23">
        <v>0</v>
      </c>
      <c r="E20" s="24">
        <v>40</v>
      </c>
      <c r="F20" s="24">
        <v>0</v>
      </c>
      <c r="G20" s="24">
        <v>0</v>
      </c>
      <c r="H20" s="24">
        <v>0</v>
      </c>
      <c r="I20" s="24">
        <v>0</v>
      </c>
      <c r="J20" s="25">
        <v>40</v>
      </c>
    </row>
    <row r="21" spans="1:10" ht="14.25">
      <c r="A21" s="178">
        <v>11</v>
      </c>
      <c r="B21" s="186" t="s">
        <v>129</v>
      </c>
      <c r="C21" s="186"/>
      <c r="D21" s="23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5">
        <v>0</v>
      </c>
    </row>
    <row r="22" spans="1:10" ht="14.25">
      <c r="A22" s="179"/>
      <c r="B22" s="186" t="s">
        <v>130</v>
      </c>
      <c r="C22" s="186"/>
      <c r="D22" s="23">
        <v>0</v>
      </c>
      <c r="E22" s="24">
        <v>1035</v>
      </c>
      <c r="F22" s="24">
        <v>19</v>
      </c>
      <c r="G22" s="24">
        <v>10</v>
      </c>
      <c r="H22" s="24">
        <v>0</v>
      </c>
      <c r="I22" s="24">
        <v>0</v>
      </c>
      <c r="J22" s="25">
        <v>1064</v>
      </c>
    </row>
    <row r="23" spans="1:10" ht="14.25">
      <c r="A23" s="179"/>
      <c r="B23" s="186" t="s">
        <v>131</v>
      </c>
      <c r="C23" s="186"/>
      <c r="D23" s="23">
        <v>0</v>
      </c>
      <c r="E23" s="24">
        <v>134</v>
      </c>
      <c r="F23" s="24">
        <v>0</v>
      </c>
      <c r="G23" s="24">
        <v>0</v>
      </c>
      <c r="H23" s="24">
        <v>0</v>
      </c>
      <c r="I23" s="24">
        <v>0</v>
      </c>
      <c r="J23" s="25">
        <v>134</v>
      </c>
    </row>
    <row r="24" spans="1:10" ht="14.25">
      <c r="A24" s="180"/>
      <c r="B24" s="186" t="s">
        <v>132</v>
      </c>
      <c r="C24" s="186"/>
      <c r="D24" s="23">
        <v>0</v>
      </c>
      <c r="E24" s="24">
        <v>529</v>
      </c>
      <c r="F24" s="24">
        <v>0</v>
      </c>
      <c r="G24" s="24">
        <v>0</v>
      </c>
      <c r="H24" s="24">
        <v>0</v>
      </c>
      <c r="I24" s="24">
        <v>0</v>
      </c>
      <c r="J24" s="25">
        <v>529</v>
      </c>
    </row>
    <row r="25" spans="1:10" ht="14.25">
      <c r="A25" s="18">
        <v>12</v>
      </c>
      <c r="B25" s="186" t="s">
        <v>133</v>
      </c>
      <c r="C25" s="186"/>
      <c r="D25" s="23">
        <v>0</v>
      </c>
      <c r="E25" s="24">
        <v>653</v>
      </c>
      <c r="F25" s="24">
        <v>297</v>
      </c>
      <c r="G25" s="24">
        <v>109</v>
      </c>
      <c r="H25" s="24">
        <v>23</v>
      </c>
      <c r="I25" s="24">
        <v>21</v>
      </c>
      <c r="J25" s="25">
        <f>SUM(D25:I25)</f>
        <v>1103</v>
      </c>
    </row>
    <row r="26" spans="1:10" ht="14.25">
      <c r="A26" s="18">
        <v>13</v>
      </c>
      <c r="B26" s="186" t="s">
        <v>134</v>
      </c>
      <c r="C26" s="186"/>
      <c r="D26" s="23">
        <v>0</v>
      </c>
      <c r="E26" s="24">
        <v>125</v>
      </c>
      <c r="F26" s="24">
        <v>25</v>
      </c>
      <c r="G26" s="24">
        <v>2</v>
      </c>
      <c r="H26" s="24">
        <v>1</v>
      </c>
      <c r="I26" s="24">
        <v>0</v>
      </c>
      <c r="J26" s="25">
        <f>SUM(D26:I26)</f>
        <v>153</v>
      </c>
    </row>
    <row r="27" spans="1:10" ht="14.25">
      <c r="A27" s="18">
        <v>14</v>
      </c>
      <c r="B27" s="186" t="s">
        <v>135</v>
      </c>
      <c r="C27" s="186"/>
      <c r="D27" s="23">
        <v>0</v>
      </c>
      <c r="E27" s="24">
        <v>108</v>
      </c>
      <c r="F27" s="24">
        <v>17</v>
      </c>
      <c r="G27" s="24">
        <v>0</v>
      </c>
      <c r="H27" s="24">
        <v>0</v>
      </c>
      <c r="I27" s="24">
        <v>0</v>
      </c>
      <c r="J27" s="25">
        <v>125</v>
      </c>
    </row>
    <row r="28" spans="1:10" ht="14.25">
      <c r="A28" s="178">
        <v>15</v>
      </c>
      <c r="B28" s="186" t="s">
        <v>22</v>
      </c>
      <c r="C28" s="186"/>
      <c r="D28" s="23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5">
        <v>0</v>
      </c>
    </row>
    <row r="29" spans="1:10" ht="14.25">
      <c r="A29" s="179"/>
      <c r="B29" s="186" t="s">
        <v>136</v>
      </c>
      <c r="C29" s="186"/>
      <c r="D29" s="23">
        <v>0</v>
      </c>
      <c r="E29" s="24">
        <v>30</v>
      </c>
      <c r="F29" s="24">
        <v>15</v>
      </c>
      <c r="G29" s="24">
        <v>1</v>
      </c>
      <c r="H29" s="24">
        <v>0</v>
      </c>
      <c r="I29" s="24">
        <v>0</v>
      </c>
      <c r="J29" s="25">
        <v>46</v>
      </c>
    </row>
    <row r="30" spans="1:10" ht="14.25">
      <c r="A30" s="179"/>
      <c r="B30" s="186" t="s">
        <v>137</v>
      </c>
      <c r="C30" s="186"/>
      <c r="D30" s="23">
        <v>0</v>
      </c>
      <c r="E30" s="24">
        <v>417</v>
      </c>
      <c r="F30" s="24">
        <v>225</v>
      </c>
      <c r="G30" s="24">
        <v>66</v>
      </c>
      <c r="H30" s="24">
        <v>2</v>
      </c>
      <c r="I30" s="24">
        <v>8</v>
      </c>
      <c r="J30" s="25">
        <f>SUM(D30:I30)</f>
        <v>718</v>
      </c>
    </row>
    <row r="31" spans="1:10" ht="14.25">
      <c r="A31" s="179"/>
      <c r="B31" s="186" t="s">
        <v>138</v>
      </c>
      <c r="C31" s="186"/>
      <c r="D31" s="23">
        <v>0</v>
      </c>
      <c r="E31" s="24">
        <v>151</v>
      </c>
      <c r="F31" s="24">
        <v>51</v>
      </c>
      <c r="G31" s="24">
        <v>12</v>
      </c>
      <c r="H31" s="24">
        <v>0</v>
      </c>
      <c r="I31" s="24">
        <v>1</v>
      </c>
      <c r="J31" s="25">
        <f>SUM(D31:I31)</f>
        <v>215</v>
      </c>
    </row>
    <row r="32" spans="1:10" ht="14.25">
      <c r="A32" s="179"/>
      <c r="B32" s="186" t="s">
        <v>139</v>
      </c>
      <c r="C32" s="186"/>
      <c r="D32" s="23">
        <v>0</v>
      </c>
      <c r="E32" s="24">
        <v>2520</v>
      </c>
      <c r="F32" s="24">
        <v>4</v>
      </c>
      <c r="G32" s="24">
        <v>3</v>
      </c>
      <c r="H32" s="24">
        <v>0</v>
      </c>
      <c r="I32" s="24">
        <v>0</v>
      </c>
      <c r="J32" s="25">
        <f>SUM(D32:I32)</f>
        <v>2527</v>
      </c>
    </row>
    <row r="33" spans="1:10" ht="14.25">
      <c r="A33" s="179"/>
      <c r="B33" s="186" t="s">
        <v>140</v>
      </c>
      <c r="C33" s="186"/>
      <c r="D33" s="23">
        <v>0</v>
      </c>
      <c r="E33" s="24">
        <v>81</v>
      </c>
      <c r="F33" s="24">
        <v>1</v>
      </c>
      <c r="G33" s="24">
        <v>4</v>
      </c>
      <c r="H33" s="24">
        <v>0</v>
      </c>
      <c r="I33" s="24">
        <v>0</v>
      </c>
      <c r="J33" s="25">
        <v>86</v>
      </c>
    </row>
    <row r="34" spans="1:10" ht="14.25">
      <c r="A34" s="179"/>
      <c r="B34" s="186" t="s">
        <v>141</v>
      </c>
      <c r="C34" s="186"/>
      <c r="D34" s="23">
        <v>0</v>
      </c>
      <c r="E34" s="24">
        <v>42</v>
      </c>
      <c r="F34" s="24">
        <v>0</v>
      </c>
      <c r="G34" s="24">
        <v>0</v>
      </c>
      <c r="H34" s="24">
        <v>0</v>
      </c>
      <c r="I34" s="24">
        <v>0</v>
      </c>
      <c r="J34" s="25">
        <v>42</v>
      </c>
    </row>
    <row r="35" spans="1:10" ht="14.25">
      <c r="A35" s="180"/>
      <c r="B35" s="186" t="s">
        <v>142</v>
      </c>
      <c r="C35" s="186"/>
      <c r="D35" s="23">
        <v>0</v>
      </c>
      <c r="E35" s="24">
        <v>165</v>
      </c>
      <c r="F35" s="24">
        <v>0</v>
      </c>
      <c r="G35" s="24">
        <v>0</v>
      </c>
      <c r="H35" s="24">
        <v>0</v>
      </c>
      <c r="I35" s="24">
        <v>0</v>
      </c>
      <c r="J35" s="25">
        <v>165</v>
      </c>
    </row>
    <row r="36" spans="1:10" ht="14.25">
      <c r="A36" s="18">
        <v>16</v>
      </c>
      <c r="B36" s="186" t="s">
        <v>143</v>
      </c>
      <c r="C36" s="186"/>
      <c r="D36" s="23">
        <v>0</v>
      </c>
      <c r="E36" s="24">
        <v>433</v>
      </c>
      <c r="F36" s="24">
        <v>3</v>
      </c>
      <c r="G36" s="24">
        <v>0</v>
      </c>
      <c r="H36" s="24">
        <v>0</v>
      </c>
      <c r="I36" s="24">
        <v>0</v>
      </c>
      <c r="J36" s="25">
        <v>436</v>
      </c>
    </row>
    <row r="37" spans="1:10" ht="14.25">
      <c r="A37" s="178">
        <v>17</v>
      </c>
      <c r="B37" s="186" t="s">
        <v>144</v>
      </c>
      <c r="C37" s="186"/>
      <c r="D37" s="23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5">
        <v>0</v>
      </c>
    </row>
    <row r="38" spans="1:10" ht="14.25">
      <c r="A38" s="179"/>
      <c r="B38" s="186" t="s">
        <v>31</v>
      </c>
      <c r="C38" s="186"/>
      <c r="D38" s="23">
        <v>0</v>
      </c>
      <c r="E38" s="24">
        <v>141</v>
      </c>
      <c r="F38" s="24">
        <v>1</v>
      </c>
      <c r="G38" s="24">
        <v>0</v>
      </c>
      <c r="H38" s="24">
        <v>0</v>
      </c>
      <c r="I38" s="24">
        <v>0</v>
      </c>
      <c r="J38" s="25">
        <v>142</v>
      </c>
    </row>
    <row r="39" spans="1:10" ht="14.25">
      <c r="A39" s="179"/>
      <c r="B39" s="186" t="s">
        <v>32</v>
      </c>
      <c r="C39" s="186"/>
      <c r="D39" s="23">
        <v>0</v>
      </c>
      <c r="E39" s="24">
        <v>138</v>
      </c>
      <c r="F39" s="24">
        <v>0</v>
      </c>
      <c r="G39" s="24">
        <v>0</v>
      </c>
      <c r="H39" s="24">
        <v>0</v>
      </c>
      <c r="I39" s="24">
        <v>0</v>
      </c>
      <c r="J39" s="25">
        <v>138</v>
      </c>
    </row>
    <row r="40" spans="1:10" ht="14.25">
      <c r="A40" s="179"/>
      <c r="B40" s="186" t="s">
        <v>33</v>
      </c>
      <c r="C40" s="186"/>
      <c r="D40" s="23">
        <v>0</v>
      </c>
      <c r="E40" s="24">
        <v>150</v>
      </c>
      <c r="F40" s="24">
        <v>0</v>
      </c>
      <c r="G40" s="24">
        <v>0</v>
      </c>
      <c r="H40" s="24">
        <v>0</v>
      </c>
      <c r="I40" s="24">
        <v>0</v>
      </c>
      <c r="J40" s="25">
        <v>150</v>
      </c>
    </row>
    <row r="41" spans="1:10" ht="14.25">
      <c r="A41" s="179"/>
      <c r="B41" s="186" t="s">
        <v>87</v>
      </c>
      <c r="C41" s="186"/>
      <c r="D41" s="23">
        <v>0</v>
      </c>
      <c r="E41" s="24">
        <v>22</v>
      </c>
      <c r="F41" s="24">
        <v>0</v>
      </c>
      <c r="G41" s="24">
        <v>0</v>
      </c>
      <c r="H41" s="24">
        <v>0</v>
      </c>
      <c r="I41" s="24">
        <v>0</v>
      </c>
      <c r="J41" s="25">
        <v>22</v>
      </c>
    </row>
    <row r="42" spans="1:10" ht="14.25">
      <c r="A42" s="179"/>
      <c r="B42" s="186" t="s">
        <v>88</v>
      </c>
      <c r="C42" s="186"/>
      <c r="D42" s="23">
        <v>0</v>
      </c>
      <c r="E42" s="24">
        <v>8</v>
      </c>
      <c r="F42" s="24">
        <v>0</v>
      </c>
      <c r="G42" s="24">
        <v>0</v>
      </c>
      <c r="H42" s="24">
        <v>0</v>
      </c>
      <c r="I42" s="24">
        <v>0</v>
      </c>
      <c r="J42" s="25">
        <v>8</v>
      </c>
    </row>
    <row r="43" spans="1:10" ht="14.25">
      <c r="A43" s="180"/>
      <c r="B43" s="186" t="s">
        <v>145</v>
      </c>
      <c r="C43" s="186"/>
      <c r="D43" s="23">
        <v>0</v>
      </c>
      <c r="E43" s="24">
        <v>2</v>
      </c>
      <c r="F43" s="24">
        <v>0</v>
      </c>
      <c r="G43" s="24">
        <v>0</v>
      </c>
      <c r="H43" s="24">
        <v>0</v>
      </c>
      <c r="I43" s="24">
        <v>0</v>
      </c>
      <c r="J43" s="25">
        <v>2</v>
      </c>
    </row>
    <row r="44" spans="1:10" ht="14.25">
      <c r="A44" s="18">
        <v>18</v>
      </c>
      <c r="B44" s="186" t="s">
        <v>146</v>
      </c>
      <c r="C44" s="186"/>
      <c r="D44" s="23">
        <v>0</v>
      </c>
      <c r="E44" s="24">
        <v>185</v>
      </c>
      <c r="F44" s="24">
        <v>9</v>
      </c>
      <c r="G44" s="24">
        <v>2</v>
      </c>
      <c r="H44" s="24">
        <v>0</v>
      </c>
      <c r="I44" s="24">
        <v>0</v>
      </c>
      <c r="J44" s="25">
        <v>196</v>
      </c>
    </row>
    <row r="45" spans="1:10" ht="14.25">
      <c r="A45" s="18">
        <v>19</v>
      </c>
      <c r="B45" s="186" t="s">
        <v>147</v>
      </c>
      <c r="C45" s="186"/>
      <c r="D45" s="23">
        <v>0</v>
      </c>
      <c r="E45" s="24">
        <v>247</v>
      </c>
      <c r="F45" s="24">
        <v>42</v>
      </c>
      <c r="G45" s="24">
        <v>15</v>
      </c>
      <c r="H45" s="24">
        <v>0</v>
      </c>
      <c r="I45" s="24">
        <v>0</v>
      </c>
      <c r="J45" s="25">
        <f>SUM(D45:I45)</f>
        <v>304</v>
      </c>
    </row>
    <row r="46" spans="1:10" ht="14.25">
      <c r="A46" s="18">
        <v>20</v>
      </c>
      <c r="B46" s="186" t="s">
        <v>148</v>
      </c>
      <c r="C46" s="186"/>
      <c r="D46" s="23">
        <v>0</v>
      </c>
      <c r="E46" s="24">
        <v>4</v>
      </c>
      <c r="F46" s="24">
        <v>0</v>
      </c>
      <c r="G46" s="24">
        <v>0</v>
      </c>
      <c r="H46" s="24">
        <v>0</v>
      </c>
      <c r="I46" s="24">
        <v>0</v>
      </c>
      <c r="J46" s="25">
        <v>4</v>
      </c>
    </row>
    <row r="47" spans="1:10" ht="14.25">
      <c r="A47" s="178">
        <v>21</v>
      </c>
      <c r="B47" s="188" t="s">
        <v>149</v>
      </c>
      <c r="C47" s="188"/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5">
        <v>0</v>
      </c>
    </row>
    <row r="48" spans="1:10" ht="14.25">
      <c r="A48" s="179"/>
      <c r="B48" s="186" t="s">
        <v>150</v>
      </c>
      <c r="C48" s="186"/>
      <c r="D48" s="23">
        <v>0</v>
      </c>
      <c r="E48" s="24">
        <v>205</v>
      </c>
      <c r="F48" s="24">
        <v>2</v>
      </c>
      <c r="G48" s="24">
        <v>3</v>
      </c>
      <c r="H48" s="24">
        <v>0</v>
      </c>
      <c r="I48" s="24">
        <v>0</v>
      </c>
      <c r="J48" s="25">
        <v>210</v>
      </c>
    </row>
    <row r="49" spans="1:10" ht="14.25">
      <c r="A49" s="180"/>
      <c r="B49" s="186" t="s">
        <v>91</v>
      </c>
      <c r="C49" s="186"/>
      <c r="D49" s="23">
        <v>0</v>
      </c>
      <c r="E49" s="24">
        <v>78</v>
      </c>
      <c r="F49" s="24">
        <v>0</v>
      </c>
      <c r="G49" s="24">
        <v>0</v>
      </c>
      <c r="H49" s="24">
        <v>0</v>
      </c>
      <c r="I49" s="24">
        <v>0</v>
      </c>
      <c r="J49" s="25">
        <v>78</v>
      </c>
    </row>
    <row r="50" spans="1:10" ht="14.25">
      <c r="A50" s="18">
        <v>22</v>
      </c>
      <c r="B50" s="186" t="s">
        <v>151</v>
      </c>
      <c r="C50" s="186"/>
      <c r="D50" s="23">
        <v>0</v>
      </c>
      <c r="E50" s="24">
        <v>123</v>
      </c>
      <c r="F50" s="24">
        <v>26</v>
      </c>
      <c r="G50" s="24">
        <v>5</v>
      </c>
      <c r="H50" s="24">
        <v>0</v>
      </c>
      <c r="I50" s="24">
        <v>0</v>
      </c>
      <c r="J50" s="25">
        <v>154</v>
      </c>
    </row>
    <row r="51" spans="1:10" ht="14.25">
      <c r="A51" s="178">
        <v>23</v>
      </c>
      <c r="B51" s="186" t="s">
        <v>152</v>
      </c>
      <c r="C51" s="186"/>
      <c r="D51" s="23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5">
        <v>0</v>
      </c>
    </row>
    <row r="52" spans="1:10" ht="14.25">
      <c r="A52" s="179"/>
      <c r="B52" s="186" t="s">
        <v>153</v>
      </c>
      <c r="C52" s="186"/>
      <c r="D52" s="23">
        <v>0</v>
      </c>
      <c r="E52" s="24">
        <v>75</v>
      </c>
      <c r="F52" s="24">
        <v>10</v>
      </c>
      <c r="G52" s="24">
        <v>0</v>
      </c>
      <c r="H52" s="24">
        <v>0</v>
      </c>
      <c r="I52" s="24">
        <v>0</v>
      </c>
      <c r="J52" s="25">
        <v>85</v>
      </c>
    </row>
    <row r="53" spans="1:10" ht="14.25">
      <c r="A53" s="180"/>
      <c r="B53" s="186" t="s">
        <v>93</v>
      </c>
      <c r="C53" s="186"/>
      <c r="D53" s="23">
        <v>0</v>
      </c>
      <c r="E53" s="24">
        <v>21</v>
      </c>
      <c r="F53" s="24">
        <v>0</v>
      </c>
      <c r="G53" s="24">
        <v>0</v>
      </c>
      <c r="H53" s="24">
        <v>0</v>
      </c>
      <c r="I53" s="24">
        <v>0</v>
      </c>
      <c r="J53" s="25">
        <v>21</v>
      </c>
    </row>
    <row r="54" spans="1:10" ht="14.25">
      <c r="A54" s="18">
        <v>24</v>
      </c>
      <c r="B54" s="186" t="s">
        <v>154</v>
      </c>
      <c r="C54" s="186"/>
      <c r="D54" s="23">
        <v>0</v>
      </c>
      <c r="E54" s="24">
        <v>1260</v>
      </c>
      <c r="F54" s="24">
        <v>603</v>
      </c>
      <c r="G54" s="24">
        <v>177</v>
      </c>
      <c r="H54" s="24">
        <v>42</v>
      </c>
      <c r="I54" s="24">
        <v>25</v>
      </c>
      <c r="J54" s="25">
        <f>SUM(D54:I54)</f>
        <v>2107</v>
      </c>
    </row>
    <row r="55" spans="1:10" ht="14.25">
      <c r="A55" s="18">
        <v>25</v>
      </c>
      <c r="B55" s="186" t="s">
        <v>155</v>
      </c>
      <c r="C55" s="186"/>
      <c r="D55" s="23">
        <v>0</v>
      </c>
      <c r="E55" s="24">
        <v>1534</v>
      </c>
      <c r="F55" s="24">
        <v>159</v>
      </c>
      <c r="G55" s="24">
        <v>1</v>
      </c>
      <c r="H55" s="24">
        <v>0</v>
      </c>
      <c r="I55" s="24">
        <v>0</v>
      </c>
      <c r="J55" s="25">
        <f>SUM(D55:I55)</f>
        <v>1694</v>
      </c>
    </row>
    <row r="56" spans="1:10" ht="14.25">
      <c r="A56" s="18">
        <v>26</v>
      </c>
      <c r="B56" s="186" t="s">
        <v>156</v>
      </c>
      <c r="C56" s="186"/>
      <c r="D56" s="23">
        <v>0</v>
      </c>
      <c r="E56" s="24">
        <v>176</v>
      </c>
      <c r="F56" s="24">
        <v>85</v>
      </c>
      <c r="G56" s="24">
        <v>18</v>
      </c>
      <c r="H56" s="24">
        <v>3</v>
      </c>
      <c r="I56" s="24">
        <v>12</v>
      </c>
      <c r="J56" s="25">
        <f>SUM(D56:I56)</f>
        <v>294</v>
      </c>
    </row>
    <row r="57" spans="1:10" ht="14.25">
      <c r="A57" s="18">
        <v>27</v>
      </c>
      <c r="B57" s="186" t="s">
        <v>157</v>
      </c>
      <c r="C57" s="186"/>
      <c r="D57" s="23">
        <v>0</v>
      </c>
      <c r="E57" s="24">
        <v>1977</v>
      </c>
      <c r="F57" s="24">
        <v>403</v>
      </c>
      <c r="G57" s="24">
        <v>194</v>
      </c>
      <c r="H57" s="24">
        <v>25</v>
      </c>
      <c r="I57" s="24">
        <v>18</v>
      </c>
      <c r="J57" s="25">
        <f>SUM(D57:I57)</f>
        <v>2617</v>
      </c>
    </row>
    <row r="58" spans="1:10" ht="14.25">
      <c r="A58" s="18">
        <v>28</v>
      </c>
      <c r="B58" s="186" t="s">
        <v>158</v>
      </c>
      <c r="C58" s="186"/>
      <c r="D58" s="23">
        <v>0</v>
      </c>
      <c r="E58" s="24">
        <v>20</v>
      </c>
      <c r="F58" s="24">
        <v>0</v>
      </c>
      <c r="G58" s="24">
        <v>0</v>
      </c>
      <c r="H58" s="24">
        <v>0</v>
      </c>
      <c r="I58" s="24">
        <v>0</v>
      </c>
      <c r="J58" s="25">
        <v>20</v>
      </c>
    </row>
    <row r="59" spans="1:10" ht="14.25">
      <c r="A59" s="178">
        <v>29</v>
      </c>
      <c r="B59" s="187" t="s">
        <v>45</v>
      </c>
      <c r="C59" s="187"/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5">
        <v>0</v>
      </c>
    </row>
    <row r="60" spans="1:10" ht="14.25">
      <c r="A60" s="179"/>
      <c r="B60" s="186" t="s">
        <v>159</v>
      </c>
      <c r="C60" s="186"/>
      <c r="D60" s="24"/>
      <c r="E60" s="24">
        <v>675</v>
      </c>
      <c r="F60" s="24">
        <v>147</v>
      </c>
      <c r="G60" s="24">
        <v>53</v>
      </c>
      <c r="H60" s="24">
        <v>12</v>
      </c>
      <c r="I60" s="24">
        <v>8</v>
      </c>
      <c r="J60" s="25">
        <v>895</v>
      </c>
    </row>
    <row r="61" spans="1:10" ht="14.25">
      <c r="A61" s="180"/>
      <c r="B61" s="186" t="s">
        <v>160</v>
      </c>
      <c r="C61" s="186"/>
      <c r="D61" s="24"/>
      <c r="E61" s="24">
        <v>14</v>
      </c>
      <c r="F61" s="24">
        <v>3</v>
      </c>
      <c r="G61" s="24">
        <v>1</v>
      </c>
      <c r="H61" s="24">
        <v>0</v>
      </c>
      <c r="I61" s="24">
        <v>0</v>
      </c>
      <c r="J61" s="25">
        <v>18</v>
      </c>
    </row>
    <row r="62" spans="1:10" ht="14.25">
      <c r="A62" s="18">
        <v>30</v>
      </c>
      <c r="B62" s="186" t="s">
        <v>161</v>
      </c>
      <c r="C62" s="186"/>
      <c r="D62" s="24"/>
      <c r="E62" s="24">
        <v>457</v>
      </c>
      <c r="F62" s="24">
        <v>341</v>
      </c>
      <c r="G62" s="24">
        <v>123</v>
      </c>
      <c r="H62" s="24">
        <v>23</v>
      </c>
      <c r="I62" s="24">
        <v>29</v>
      </c>
      <c r="J62" s="25">
        <f>SUM(D62:I62)</f>
        <v>973</v>
      </c>
    </row>
    <row r="63" spans="1:10" ht="14.25">
      <c r="A63" s="178">
        <v>31</v>
      </c>
      <c r="B63" s="186" t="s">
        <v>49</v>
      </c>
      <c r="C63" s="186"/>
      <c r="D63" s="24"/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5">
        <v>0</v>
      </c>
    </row>
    <row r="64" spans="1:10" ht="14.25">
      <c r="A64" s="179"/>
      <c r="B64" s="186" t="s">
        <v>162</v>
      </c>
      <c r="C64" s="186"/>
      <c r="D64" s="24"/>
      <c r="E64" s="24">
        <v>98</v>
      </c>
      <c r="F64" s="24">
        <v>48</v>
      </c>
      <c r="G64" s="24">
        <v>41</v>
      </c>
      <c r="H64" s="24">
        <v>0</v>
      </c>
      <c r="I64" s="24">
        <v>0</v>
      </c>
      <c r="J64" s="25">
        <f>SUM(D64:I64)</f>
        <v>187</v>
      </c>
    </row>
    <row r="65" spans="1:10" ht="14.25">
      <c r="A65" s="179"/>
      <c r="B65" s="186" t="s">
        <v>163</v>
      </c>
      <c r="C65" s="186"/>
      <c r="D65" s="24"/>
      <c r="E65" s="24">
        <v>198</v>
      </c>
      <c r="F65" s="24">
        <v>139</v>
      </c>
      <c r="G65" s="24">
        <v>145</v>
      </c>
      <c r="H65" s="24">
        <v>1</v>
      </c>
      <c r="I65" s="24">
        <v>1</v>
      </c>
      <c r="J65" s="25">
        <f>SUM(D65:I65)</f>
        <v>484</v>
      </c>
    </row>
    <row r="66" spans="1:10" ht="14.25">
      <c r="A66" s="179"/>
      <c r="B66" s="186" t="s">
        <v>164</v>
      </c>
      <c r="C66" s="186"/>
      <c r="D66" s="24"/>
      <c r="E66" s="24">
        <v>14</v>
      </c>
      <c r="F66" s="24">
        <v>37</v>
      </c>
      <c r="G66" s="24">
        <v>0</v>
      </c>
      <c r="H66" s="24">
        <v>0</v>
      </c>
      <c r="I66" s="24">
        <v>0</v>
      </c>
      <c r="J66" s="25">
        <v>51</v>
      </c>
    </row>
    <row r="67" spans="1:10" ht="14.25">
      <c r="A67" s="180"/>
      <c r="B67" s="186" t="s">
        <v>165</v>
      </c>
      <c r="C67" s="186"/>
      <c r="D67" s="24">
        <v>179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5">
        <v>179</v>
      </c>
    </row>
    <row r="68" spans="1:10" ht="14.25">
      <c r="A68" s="18">
        <v>32</v>
      </c>
      <c r="B68" s="186" t="s">
        <v>166</v>
      </c>
      <c r="C68" s="186"/>
      <c r="D68" s="24"/>
      <c r="E68" s="24">
        <v>48</v>
      </c>
      <c r="F68" s="24">
        <v>20</v>
      </c>
      <c r="G68" s="24">
        <v>33</v>
      </c>
      <c r="H68" s="24">
        <v>1</v>
      </c>
      <c r="I68" s="24">
        <v>1</v>
      </c>
      <c r="J68" s="25">
        <v>103</v>
      </c>
    </row>
    <row r="69" spans="1:10" ht="14.25">
      <c r="A69" s="178">
        <v>33</v>
      </c>
      <c r="B69" s="186" t="s">
        <v>167</v>
      </c>
      <c r="C69" s="186"/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5">
        <v>0</v>
      </c>
    </row>
    <row r="70" spans="1:10" ht="14.25">
      <c r="A70" s="179"/>
      <c r="B70" s="186" t="s">
        <v>168</v>
      </c>
      <c r="C70" s="186"/>
      <c r="D70" s="24"/>
      <c r="E70" s="24">
        <v>76</v>
      </c>
      <c r="F70" s="24">
        <v>0</v>
      </c>
      <c r="G70" s="24">
        <v>0</v>
      </c>
      <c r="H70" s="24">
        <v>0</v>
      </c>
      <c r="I70" s="24">
        <v>0</v>
      </c>
      <c r="J70" s="25">
        <v>76</v>
      </c>
    </row>
    <row r="71" spans="1:10" ht="14.25">
      <c r="A71" s="180"/>
      <c r="B71" s="186" t="s">
        <v>96</v>
      </c>
      <c r="C71" s="186"/>
      <c r="D71" s="24"/>
      <c r="E71" s="24">
        <v>51</v>
      </c>
      <c r="F71" s="24">
        <v>0</v>
      </c>
      <c r="G71" s="24">
        <v>0</v>
      </c>
      <c r="H71" s="24">
        <v>0</v>
      </c>
      <c r="I71" s="24">
        <v>0</v>
      </c>
      <c r="J71" s="25">
        <v>51</v>
      </c>
    </row>
    <row r="72" spans="1:10" ht="14.25">
      <c r="A72" s="18">
        <v>34</v>
      </c>
      <c r="B72" s="186" t="s">
        <v>169</v>
      </c>
      <c r="C72" s="186"/>
      <c r="D72" s="24"/>
      <c r="E72" s="24">
        <v>3284</v>
      </c>
      <c r="F72" s="24">
        <v>137</v>
      </c>
      <c r="G72" s="24">
        <v>27</v>
      </c>
      <c r="H72" s="24">
        <v>1</v>
      </c>
      <c r="I72" s="24">
        <v>0</v>
      </c>
      <c r="J72" s="25">
        <f>SUM(E72:I72)</f>
        <v>3449</v>
      </c>
    </row>
    <row r="73" spans="1:10" ht="14.25">
      <c r="A73" s="18">
        <v>35</v>
      </c>
      <c r="B73" s="186" t="s">
        <v>170</v>
      </c>
      <c r="C73" s="186"/>
      <c r="D73" s="24"/>
      <c r="E73" s="24">
        <v>59</v>
      </c>
      <c r="F73" s="24">
        <v>0</v>
      </c>
      <c r="G73" s="24">
        <v>0</v>
      </c>
      <c r="H73" s="24">
        <v>0</v>
      </c>
      <c r="I73" s="24">
        <v>0</v>
      </c>
      <c r="J73" s="25">
        <v>59</v>
      </c>
    </row>
    <row r="74" spans="1:10" ht="14.25">
      <c r="A74" s="18">
        <v>36</v>
      </c>
      <c r="B74" s="186" t="s">
        <v>171</v>
      </c>
      <c r="C74" s="186"/>
      <c r="D74" s="24"/>
      <c r="E74" s="24">
        <v>310</v>
      </c>
      <c r="F74" s="24">
        <v>69</v>
      </c>
      <c r="G74" s="24">
        <v>0</v>
      </c>
      <c r="H74" s="24">
        <v>0</v>
      </c>
      <c r="I74" s="24">
        <v>0</v>
      </c>
      <c r="J74" s="25">
        <v>379</v>
      </c>
    </row>
    <row r="75" spans="1:10" ht="14.25">
      <c r="A75" s="178">
        <v>37</v>
      </c>
      <c r="B75" s="186" t="s">
        <v>172</v>
      </c>
      <c r="C75" s="186"/>
      <c r="D75" s="24"/>
      <c r="E75" s="24">
        <v>825</v>
      </c>
      <c r="F75" s="24">
        <v>242</v>
      </c>
      <c r="G75" s="24">
        <v>42</v>
      </c>
      <c r="H75" s="24">
        <v>17</v>
      </c>
      <c r="I75" s="24">
        <v>6</v>
      </c>
      <c r="J75" s="25">
        <f>SUM(E75:I75)</f>
        <v>1132</v>
      </c>
    </row>
    <row r="76" spans="1:10" ht="14.25">
      <c r="A76" s="180"/>
      <c r="B76" s="186" t="s">
        <v>173</v>
      </c>
      <c r="C76" s="186"/>
      <c r="D76" s="24"/>
      <c r="E76" s="24">
        <v>129</v>
      </c>
      <c r="F76" s="24">
        <v>0</v>
      </c>
      <c r="G76" s="24">
        <v>0</v>
      </c>
      <c r="H76" s="24">
        <v>0</v>
      </c>
      <c r="I76" s="24">
        <v>0</v>
      </c>
      <c r="J76" s="25">
        <v>129</v>
      </c>
    </row>
    <row r="77" spans="1:10" ht="14.25">
      <c r="A77" s="18">
        <v>38</v>
      </c>
      <c r="B77" s="186" t="s">
        <v>174</v>
      </c>
      <c r="C77" s="186"/>
      <c r="D77" s="24"/>
      <c r="E77" s="24">
        <v>169</v>
      </c>
      <c r="F77" s="24">
        <v>51</v>
      </c>
      <c r="G77" s="24">
        <v>0</v>
      </c>
      <c r="H77" s="24">
        <v>0</v>
      </c>
      <c r="I77" s="24">
        <v>0</v>
      </c>
      <c r="J77" s="25">
        <v>220</v>
      </c>
    </row>
    <row r="78" spans="1:10" ht="14.25">
      <c r="A78" s="18">
        <v>39</v>
      </c>
      <c r="B78" s="186" t="s">
        <v>175</v>
      </c>
      <c r="C78" s="186"/>
      <c r="D78" s="24"/>
      <c r="E78" s="24">
        <v>296</v>
      </c>
      <c r="F78" s="24">
        <v>16</v>
      </c>
      <c r="G78" s="24">
        <v>9</v>
      </c>
      <c r="H78" s="24">
        <v>0</v>
      </c>
      <c r="I78" s="24">
        <v>0</v>
      </c>
      <c r="J78" s="25">
        <f>SUM(E78:I78)</f>
        <v>321</v>
      </c>
    </row>
    <row r="79" spans="1:10" ht="14.25">
      <c r="A79" s="18">
        <v>40</v>
      </c>
      <c r="B79" s="186" t="s">
        <v>176</v>
      </c>
      <c r="C79" s="186"/>
      <c r="D79" s="24"/>
      <c r="E79" s="24">
        <v>40505</v>
      </c>
      <c r="F79" s="24">
        <v>180</v>
      </c>
      <c r="G79" s="24">
        <v>22</v>
      </c>
      <c r="H79" s="24">
        <v>10</v>
      </c>
      <c r="I79" s="24">
        <v>0</v>
      </c>
      <c r="J79" s="25">
        <f>SUM(E79:I79)</f>
        <v>40717</v>
      </c>
    </row>
    <row r="80" spans="1:10" ht="14.25">
      <c r="A80" s="18">
        <v>41</v>
      </c>
      <c r="B80" s="186" t="s">
        <v>177</v>
      </c>
      <c r="C80" s="186"/>
      <c r="D80" s="24"/>
      <c r="E80" s="24">
        <v>95</v>
      </c>
      <c r="F80" s="24">
        <v>12</v>
      </c>
      <c r="G80" s="24">
        <v>3</v>
      </c>
      <c r="H80" s="24">
        <v>1</v>
      </c>
      <c r="I80" s="24">
        <v>0</v>
      </c>
      <c r="J80" s="25">
        <f>SUM(E80:I80)</f>
        <v>111</v>
      </c>
    </row>
    <row r="81" spans="1:10" ht="14.25">
      <c r="A81" s="178">
        <v>42</v>
      </c>
      <c r="B81" s="186" t="s">
        <v>97</v>
      </c>
      <c r="C81" s="186"/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5">
        <v>0</v>
      </c>
    </row>
    <row r="82" spans="1:10" ht="14.25">
      <c r="A82" s="179"/>
      <c r="B82" s="186" t="s">
        <v>98</v>
      </c>
      <c r="C82" s="186"/>
      <c r="D82" s="24"/>
      <c r="E82" s="24">
        <v>22</v>
      </c>
      <c r="F82" s="24">
        <v>0</v>
      </c>
      <c r="G82" s="24">
        <v>0</v>
      </c>
      <c r="H82" s="24">
        <v>0</v>
      </c>
      <c r="I82" s="24">
        <v>0</v>
      </c>
      <c r="J82" s="25">
        <v>22</v>
      </c>
    </row>
    <row r="83" spans="1:10" ht="14.25">
      <c r="A83" s="179"/>
      <c r="B83" s="186" t="s">
        <v>99</v>
      </c>
      <c r="C83" s="186"/>
      <c r="D83" s="24"/>
      <c r="E83" s="24">
        <v>18</v>
      </c>
      <c r="F83" s="24">
        <v>0</v>
      </c>
      <c r="G83" s="24">
        <v>0</v>
      </c>
      <c r="H83" s="24">
        <v>0</v>
      </c>
      <c r="I83" s="24">
        <v>0</v>
      </c>
      <c r="J83" s="25">
        <v>18</v>
      </c>
    </row>
    <row r="84" spans="1:10" ht="14.25">
      <c r="A84" s="179"/>
      <c r="B84" s="186" t="s">
        <v>100</v>
      </c>
      <c r="C84" s="186"/>
      <c r="D84" s="24"/>
      <c r="E84" s="24">
        <v>7</v>
      </c>
      <c r="F84" s="24">
        <v>0</v>
      </c>
      <c r="G84" s="24">
        <v>0</v>
      </c>
      <c r="H84" s="24">
        <v>0</v>
      </c>
      <c r="I84" s="24">
        <v>0</v>
      </c>
      <c r="J84" s="25">
        <v>7</v>
      </c>
    </row>
    <row r="85" spans="1:10" ht="14.25">
      <c r="A85" s="179"/>
      <c r="B85" s="186" t="s">
        <v>178</v>
      </c>
      <c r="C85" s="186"/>
      <c r="D85" s="24"/>
      <c r="E85" s="24">
        <v>8</v>
      </c>
      <c r="F85" s="24">
        <v>0</v>
      </c>
      <c r="G85" s="24">
        <v>0</v>
      </c>
      <c r="H85" s="24">
        <v>0</v>
      </c>
      <c r="I85" s="24">
        <v>0</v>
      </c>
      <c r="J85" s="25">
        <v>8</v>
      </c>
    </row>
    <row r="86" spans="1:10" ht="14.25">
      <c r="A86" s="180"/>
      <c r="B86" s="186" t="s">
        <v>101</v>
      </c>
      <c r="C86" s="186"/>
      <c r="D86" s="24"/>
      <c r="E86" s="24">
        <v>22</v>
      </c>
      <c r="F86" s="24">
        <v>0</v>
      </c>
      <c r="G86" s="24">
        <v>0</v>
      </c>
      <c r="H86" s="24">
        <v>0</v>
      </c>
      <c r="I86" s="24">
        <v>0</v>
      </c>
      <c r="J86" s="25">
        <v>22</v>
      </c>
    </row>
    <row r="87" spans="1:10" ht="14.25">
      <c r="A87" s="18">
        <v>43</v>
      </c>
      <c r="B87" s="186" t="s">
        <v>179</v>
      </c>
      <c r="C87" s="186"/>
      <c r="D87" s="24"/>
      <c r="E87" s="24">
        <v>1184</v>
      </c>
      <c r="F87" s="24">
        <v>585</v>
      </c>
      <c r="G87" s="24">
        <v>0</v>
      </c>
      <c r="H87" s="24">
        <v>0</v>
      </c>
      <c r="I87" s="24">
        <v>91</v>
      </c>
      <c r="J87" s="25">
        <f>SUM(E87:I87)</f>
        <v>1860</v>
      </c>
    </row>
    <row r="88" spans="1:10" ht="14.25">
      <c r="A88" s="18">
        <v>44</v>
      </c>
      <c r="B88" s="186" t="s">
        <v>180</v>
      </c>
      <c r="C88" s="186"/>
      <c r="D88" s="24"/>
      <c r="E88" s="24">
        <v>47</v>
      </c>
      <c r="F88" s="24">
        <v>5</v>
      </c>
      <c r="G88" s="24">
        <v>0</v>
      </c>
      <c r="H88" s="24">
        <v>0</v>
      </c>
      <c r="I88" s="24">
        <v>0</v>
      </c>
      <c r="J88" s="25">
        <v>52</v>
      </c>
    </row>
    <row r="89" spans="1:10" ht="14.25">
      <c r="A89" s="18">
        <v>45</v>
      </c>
      <c r="B89" s="186" t="s">
        <v>181</v>
      </c>
      <c r="C89" s="186"/>
      <c r="D89" s="24"/>
      <c r="E89" s="24">
        <v>1694</v>
      </c>
      <c r="F89" s="24">
        <v>364</v>
      </c>
      <c r="G89" s="24">
        <v>124</v>
      </c>
      <c r="H89" s="24">
        <v>16</v>
      </c>
      <c r="I89" s="24">
        <v>2</v>
      </c>
      <c r="J89" s="25">
        <f>SUM(E89:I89)</f>
        <v>2200</v>
      </c>
    </row>
    <row r="90" spans="1:10" ht="14.25">
      <c r="A90" s="18">
        <v>46</v>
      </c>
      <c r="B90" s="186" t="s">
        <v>182</v>
      </c>
      <c r="C90" s="186"/>
      <c r="D90" s="24"/>
      <c r="E90" s="24">
        <v>3944</v>
      </c>
      <c r="F90" s="24">
        <v>1016</v>
      </c>
      <c r="G90" s="24">
        <v>447</v>
      </c>
      <c r="H90" s="24">
        <v>97</v>
      </c>
      <c r="I90" s="24">
        <v>17</v>
      </c>
      <c r="J90" s="25">
        <f>SUM(E90:I90)</f>
        <v>5521</v>
      </c>
    </row>
    <row r="91" spans="1:10" ht="14.25">
      <c r="A91" s="178">
        <v>47</v>
      </c>
      <c r="B91" s="186" t="s">
        <v>183</v>
      </c>
      <c r="C91" s="186"/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5">
        <v>0</v>
      </c>
    </row>
    <row r="92" spans="1:10" ht="14.25">
      <c r="A92" s="179"/>
      <c r="B92" s="186" t="s">
        <v>184</v>
      </c>
      <c r="C92" s="186"/>
      <c r="D92" s="24"/>
      <c r="E92" s="24">
        <v>1671</v>
      </c>
      <c r="F92" s="24">
        <v>0</v>
      </c>
      <c r="G92" s="24">
        <v>0</v>
      </c>
      <c r="H92" s="24">
        <v>0</v>
      </c>
      <c r="I92" s="24">
        <v>0</v>
      </c>
      <c r="J92" s="25">
        <v>1671</v>
      </c>
    </row>
    <row r="93" spans="1:10" ht="14.25">
      <c r="A93" s="179"/>
      <c r="B93" s="186" t="s">
        <v>185</v>
      </c>
      <c r="C93" s="186"/>
      <c r="D93" s="24"/>
      <c r="E93" s="24">
        <v>655</v>
      </c>
      <c r="F93" s="24">
        <v>0</v>
      </c>
      <c r="G93" s="24">
        <v>0</v>
      </c>
      <c r="H93" s="24">
        <v>0</v>
      </c>
      <c r="I93" s="24">
        <v>0</v>
      </c>
      <c r="J93" s="25">
        <v>655</v>
      </c>
    </row>
    <row r="94" spans="1:10" ht="14.25">
      <c r="A94" s="180"/>
      <c r="B94" s="186" t="s">
        <v>186</v>
      </c>
      <c r="C94" s="186"/>
      <c r="D94" s="24"/>
      <c r="E94" s="24">
        <v>60</v>
      </c>
      <c r="F94" s="24">
        <v>0</v>
      </c>
      <c r="G94" s="24">
        <v>0</v>
      </c>
      <c r="H94" s="24">
        <v>0</v>
      </c>
      <c r="I94" s="24">
        <v>0</v>
      </c>
      <c r="J94" s="25">
        <v>60</v>
      </c>
    </row>
    <row r="95" spans="1:10" ht="14.25">
      <c r="A95" s="178">
        <v>48</v>
      </c>
      <c r="B95" s="186" t="s">
        <v>187</v>
      </c>
      <c r="C95" s="186"/>
      <c r="D95" s="24"/>
      <c r="E95" s="24">
        <v>408</v>
      </c>
      <c r="F95" s="24">
        <v>99</v>
      </c>
      <c r="G95" s="24">
        <v>6</v>
      </c>
      <c r="H95" s="24">
        <v>0</v>
      </c>
      <c r="I95" s="24">
        <v>0</v>
      </c>
      <c r="J95" s="25">
        <f>SUM(E95:I95)</f>
        <v>513</v>
      </c>
    </row>
    <row r="96" spans="1:10" ht="14.25">
      <c r="A96" s="180"/>
      <c r="B96" s="186" t="s">
        <v>188</v>
      </c>
      <c r="C96" s="186"/>
      <c r="D96" s="24"/>
      <c r="E96" s="24">
        <v>34</v>
      </c>
      <c r="F96" s="24">
        <v>42</v>
      </c>
      <c r="G96" s="24">
        <v>2</v>
      </c>
      <c r="H96" s="24">
        <v>0</v>
      </c>
      <c r="I96" s="24">
        <v>0</v>
      </c>
      <c r="J96" s="25">
        <f>SUM(E96:I96)</f>
        <v>78</v>
      </c>
    </row>
    <row r="97" spans="1:10" ht="14.25">
      <c r="A97" s="178">
        <v>49</v>
      </c>
      <c r="B97" s="186" t="s">
        <v>189</v>
      </c>
      <c r="C97" s="186"/>
      <c r="D97" s="24"/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5">
        <v>0</v>
      </c>
    </row>
    <row r="98" spans="1:10" ht="14.25">
      <c r="A98" s="179"/>
      <c r="B98" s="186" t="s">
        <v>190</v>
      </c>
      <c r="C98" s="186"/>
      <c r="D98" s="24"/>
      <c r="E98" s="24">
        <v>357</v>
      </c>
      <c r="F98" s="24">
        <v>78</v>
      </c>
      <c r="G98" s="24">
        <v>14</v>
      </c>
      <c r="H98" s="24">
        <v>0</v>
      </c>
      <c r="I98" s="24">
        <v>0</v>
      </c>
      <c r="J98" s="25">
        <f>SUM(E98:I98)</f>
        <v>449</v>
      </c>
    </row>
    <row r="99" spans="1:10" ht="14.25">
      <c r="A99" s="180"/>
      <c r="B99" s="186" t="s">
        <v>104</v>
      </c>
      <c r="C99" s="186"/>
      <c r="D99" s="24"/>
      <c r="E99" s="24">
        <v>36</v>
      </c>
      <c r="F99" s="24">
        <v>0</v>
      </c>
      <c r="G99" s="24">
        <v>0</v>
      </c>
      <c r="H99" s="24">
        <v>0</v>
      </c>
      <c r="I99" s="24">
        <v>0</v>
      </c>
      <c r="J99" s="25">
        <v>36</v>
      </c>
    </row>
    <row r="100" spans="1:10" ht="14.25">
      <c r="A100" s="178">
        <v>50</v>
      </c>
      <c r="B100" s="186" t="s">
        <v>191</v>
      </c>
      <c r="C100" s="186"/>
      <c r="D100" s="24"/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5">
        <v>0</v>
      </c>
    </row>
    <row r="101" spans="1:10" ht="14.25">
      <c r="A101" s="179"/>
      <c r="B101" s="186" t="s">
        <v>192</v>
      </c>
      <c r="C101" s="186"/>
      <c r="D101" s="24"/>
      <c r="E101" s="24">
        <v>3064</v>
      </c>
      <c r="F101" s="24">
        <v>485</v>
      </c>
      <c r="G101" s="24">
        <v>192</v>
      </c>
      <c r="H101" s="24">
        <v>3</v>
      </c>
      <c r="I101" s="24">
        <v>0</v>
      </c>
      <c r="J101" s="25">
        <f>SUM(E101:I101)</f>
        <v>3744</v>
      </c>
    </row>
    <row r="102" spans="1:10" ht="14.25">
      <c r="A102" s="179"/>
      <c r="B102" s="186" t="s">
        <v>193</v>
      </c>
      <c r="C102" s="186"/>
      <c r="D102" s="24"/>
      <c r="E102" s="24">
        <v>19</v>
      </c>
      <c r="F102" s="24">
        <v>1</v>
      </c>
      <c r="G102" s="24">
        <v>2</v>
      </c>
      <c r="H102" s="24">
        <v>0</v>
      </c>
      <c r="I102" s="24">
        <v>0</v>
      </c>
      <c r="J102" s="25">
        <v>22</v>
      </c>
    </row>
    <row r="103" spans="1:10" ht="14.25">
      <c r="A103" s="179"/>
      <c r="B103" s="186" t="s">
        <v>194</v>
      </c>
      <c r="C103" s="186"/>
      <c r="D103" s="24"/>
      <c r="E103" s="24">
        <v>29</v>
      </c>
      <c r="F103" s="24">
        <v>0</v>
      </c>
      <c r="G103" s="24">
        <v>0</v>
      </c>
      <c r="H103" s="24">
        <v>0</v>
      </c>
      <c r="I103" s="24">
        <v>0</v>
      </c>
      <c r="J103" s="25">
        <v>29</v>
      </c>
    </row>
    <row r="104" spans="1:10" ht="15" thickBot="1">
      <c r="A104" s="181"/>
      <c r="B104" s="182" t="s">
        <v>195</v>
      </c>
      <c r="C104" s="182"/>
      <c r="D104" s="26"/>
      <c r="E104" s="26">
        <v>5</v>
      </c>
      <c r="F104" s="26">
        <v>0</v>
      </c>
      <c r="G104" s="26">
        <v>0</v>
      </c>
      <c r="H104" s="26">
        <v>0</v>
      </c>
      <c r="I104" s="26">
        <v>0</v>
      </c>
      <c r="J104" s="27">
        <v>5</v>
      </c>
    </row>
    <row r="105" spans="1:10" ht="13.5" thickBot="1">
      <c r="A105" s="183" t="s">
        <v>113</v>
      </c>
      <c r="B105" s="184"/>
      <c r="C105" s="185"/>
      <c r="D105" s="19">
        <f>SUM(D67:D104)</f>
        <v>179</v>
      </c>
      <c r="E105" s="19">
        <f>SUM(E5:E104)</f>
        <v>89201</v>
      </c>
      <c r="F105" s="19">
        <f>SUM(F5:F104)</f>
        <v>9083</v>
      </c>
      <c r="G105" s="19">
        <f>SUM(G5:G104)</f>
        <v>2874</v>
      </c>
      <c r="H105" s="19">
        <f>SUM(H5:H104)</f>
        <v>1122</v>
      </c>
      <c r="I105" s="19">
        <f>SUM(I5:I104)</f>
        <v>512</v>
      </c>
      <c r="J105" s="20">
        <f>SUM(D105:I105)</f>
        <v>102971</v>
      </c>
    </row>
  </sheetData>
  <sheetProtection/>
  <mergeCells count="119"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9:C99"/>
    <mergeCell ref="B92:C92"/>
    <mergeCell ref="B93:C93"/>
    <mergeCell ref="B94:C94"/>
    <mergeCell ref="B95:C95"/>
    <mergeCell ref="B104:C104"/>
    <mergeCell ref="A105:C105"/>
    <mergeCell ref="A2:J2"/>
    <mergeCell ref="B100:C100"/>
    <mergeCell ref="B101:C101"/>
    <mergeCell ref="B102:C102"/>
    <mergeCell ref="B103:C103"/>
    <mergeCell ref="B96:C96"/>
    <mergeCell ref="B97:C97"/>
    <mergeCell ref="B98:C98"/>
    <mergeCell ref="A9:A11"/>
    <mergeCell ref="A16:A20"/>
    <mergeCell ref="A21:A24"/>
    <mergeCell ref="A28:A35"/>
    <mergeCell ref="A37:A43"/>
    <mergeCell ref="A47:A49"/>
    <mergeCell ref="A91:A94"/>
    <mergeCell ref="A95:A96"/>
    <mergeCell ref="A97:A99"/>
    <mergeCell ref="A100:A104"/>
    <mergeCell ref="A51:A53"/>
    <mergeCell ref="A59:A61"/>
    <mergeCell ref="A63:A67"/>
    <mergeCell ref="A69:A71"/>
    <mergeCell ref="A75:A76"/>
    <mergeCell ref="A81:A8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22"/>
  <sheetViews>
    <sheetView zoomScalePageLayoutView="0" workbookViewId="0" topLeftCell="A91">
      <selection activeCell="F99" sqref="F99"/>
    </sheetView>
  </sheetViews>
  <sheetFormatPr defaultColWidth="9.00390625" defaultRowHeight="12.75"/>
  <cols>
    <col min="1" max="1" width="9.125" style="49" customWidth="1"/>
    <col min="2" max="2" width="54.25390625" style="0" bestFit="1" customWidth="1"/>
    <col min="3" max="3" width="18.875" style="0" bestFit="1" customWidth="1"/>
  </cols>
  <sheetData>
    <row r="2" spans="1:3" ht="20.25">
      <c r="A2" s="194" t="s">
        <v>273</v>
      </c>
      <c r="B2" s="194"/>
      <c r="C2" s="194"/>
    </row>
    <row r="4" spans="1:3" ht="14.25">
      <c r="A4" s="47" t="s">
        <v>200</v>
      </c>
      <c r="B4" s="31" t="s">
        <v>1</v>
      </c>
      <c r="C4" s="31" t="s">
        <v>201</v>
      </c>
    </row>
    <row r="5" spans="1:3" ht="14.25">
      <c r="A5" s="47">
        <v>1</v>
      </c>
      <c r="B5" s="32" t="s">
        <v>2</v>
      </c>
      <c r="C5" s="32">
        <v>670</v>
      </c>
    </row>
    <row r="6" spans="1:3" ht="14.25">
      <c r="A6" s="47">
        <v>2</v>
      </c>
      <c r="B6" s="32" t="s">
        <v>3</v>
      </c>
      <c r="C6" s="32">
        <v>2964</v>
      </c>
    </row>
    <row r="7" spans="1:3" ht="14.25">
      <c r="A7" s="47">
        <v>3</v>
      </c>
      <c r="B7" s="32" t="s">
        <v>4</v>
      </c>
      <c r="C7" s="32">
        <v>9910</v>
      </c>
    </row>
    <row r="8" spans="1:3" ht="14.25">
      <c r="A8" s="47">
        <v>4</v>
      </c>
      <c r="B8" s="32" t="s">
        <v>5</v>
      </c>
      <c r="C8" s="32">
        <v>8099</v>
      </c>
    </row>
    <row r="9" spans="1:3" ht="14.25">
      <c r="A9" s="191">
        <v>5</v>
      </c>
      <c r="B9" s="32" t="s">
        <v>6</v>
      </c>
      <c r="C9" s="32">
        <v>0</v>
      </c>
    </row>
    <row r="10" spans="1:3" ht="14.25">
      <c r="A10" s="192"/>
      <c r="B10" s="32" t="s">
        <v>270</v>
      </c>
      <c r="C10" s="32">
        <v>8</v>
      </c>
    </row>
    <row r="11" spans="1:3" ht="14.25">
      <c r="A11" s="192"/>
      <c r="B11" s="32" t="s">
        <v>202</v>
      </c>
      <c r="C11" s="32">
        <v>60</v>
      </c>
    </row>
    <row r="12" spans="1:3" ht="14.25">
      <c r="A12" s="192"/>
      <c r="B12" s="32" t="s">
        <v>203</v>
      </c>
      <c r="C12" s="32">
        <v>198</v>
      </c>
    </row>
    <row r="13" spans="1:3" ht="14.25">
      <c r="A13" s="192"/>
      <c r="B13" s="32" t="s">
        <v>204</v>
      </c>
      <c r="C13" s="32">
        <v>2</v>
      </c>
    </row>
    <row r="14" spans="1:3" ht="14.25">
      <c r="A14" s="192"/>
      <c r="B14" s="32" t="s">
        <v>205</v>
      </c>
      <c r="C14" s="32">
        <v>1</v>
      </c>
    </row>
    <row r="15" spans="1:3" ht="14.25">
      <c r="A15" s="193"/>
      <c r="B15" s="32" t="s">
        <v>206</v>
      </c>
      <c r="C15" s="32">
        <v>3</v>
      </c>
    </row>
    <row r="16" spans="1:3" ht="14.25">
      <c r="A16" s="47">
        <v>6</v>
      </c>
      <c r="B16" s="32" t="s">
        <v>7</v>
      </c>
      <c r="C16" s="32">
        <v>461</v>
      </c>
    </row>
    <row r="17" spans="1:3" ht="14.25">
      <c r="A17" s="47">
        <v>7</v>
      </c>
      <c r="B17" s="32" t="s">
        <v>8</v>
      </c>
      <c r="C17" s="32">
        <v>197</v>
      </c>
    </row>
    <row r="18" spans="1:3" ht="14.25">
      <c r="A18" s="47">
        <v>8</v>
      </c>
      <c r="B18" s="32" t="s">
        <v>9</v>
      </c>
      <c r="C18" s="32">
        <v>381</v>
      </c>
    </row>
    <row r="19" spans="1:3" ht="14.25">
      <c r="A19" s="47">
        <v>9</v>
      </c>
      <c r="B19" s="32" t="s">
        <v>10</v>
      </c>
      <c r="C19" s="32">
        <v>330</v>
      </c>
    </row>
    <row r="20" spans="1:3" ht="14.25">
      <c r="A20" s="191">
        <v>10</v>
      </c>
      <c r="B20" s="32" t="s">
        <v>271</v>
      </c>
      <c r="C20" s="32">
        <v>0</v>
      </c>
    </row>
    <row r="21" spans="1:3" ht="14.25">
      <c r="A21" s="192"/>
      <c r="B21" s="32" t="s">
        <v>207</v>
      </c>
      <c r="C21" s="32">
        <v>120</v>
      </c>
    </row>
    <row r="22" spans="1:3" ht="14.25">
      <c r="A22" s="192"/>
      <c r="B22" s="32" t="s">
        <v>208</v>
      </c>
      <c r="C22" s="32">
        <v>88</v>
      </c>
    </row>
    <row r="23" spans="1:3" ht="14.25">
      <c r="A23" s="192"/>
      <c r="B23" s="32" t="s">
        <v>209</v>
      </c>
      <c r="C23" s="32">
        <v>123</v>
      </c>
    </row>
    <row r="24" spans="1:3" ht="14.25">
      <c r="A24" s="193"/>
      <c r="B24" s="32" t="s">
        <v>210</v>
      </c>
      <c r="C24" s="32">
        <v>10</v>
      </c>
    </row>
    <row r="25" spans="1:3" ht="14.25">
      <c r="A25" s="191">
        <v>11</v>
      </c>
      <c r="B25" s="32" t="s">
        <v>15</v>
      </c>
      <c r="C25" s="32">
        <v>0</v>
      </c>
    </row>
    <row r="26" spans="1:3" ht="14.25">
      <c r="A26" s="192"/>
      <c r="B26" s="32" t="s">
        <v>211</v>
      </c>
      <c r="C26" s="32">
        <v>1220</v>
      </c>
    </row>
    <row r="27" spans="1:3" ht="14.25">
      <c r="A27" s="192"/>
      <c r="B27" s="32" t="s">
        <v>212</v>
      </c>
      <c r="C27" s="32">
        <v>228</v>
      </c>
    </row>
    <row r="28" spans="1:3" ht="14.25">
      <c r="A28" s="193"/>
      <c r="B28" s="32" t="s">
        <v>213</v>
      </c>
      <c r="C28" s="32">
        <v>623</v>
      </c>
    </row>
    <row r="29" spans="1:3" ht="14.25">
      <c r="A29" s="47">
        <v>12</v>
      </c>
      <c r="B29" s="32" t="s">
        <v>19</v>
      </c>
      <c r="C29" s="32">
        <v>1146</v>
      </c>
    </row>
    <row r="30" spans="1:3" ht="14.25">
      <c r="A30" s="191">
        <v>13</v>
      </c>
      <c r="B30" s="32" t="s">
        <v>20</v>
      </c>
      <c r="C30" s="32">
        <v>0</v>
      </c>
    </row>
    <row r="31" spans="1:3" ht="14.25">
      <c r="A31" s="192"/>
      <c r="B31" s="32" t="s">
        <v>214</v>
      </c>
      <c r="C31" s="32">
        <v>97</v>
      </c>
    </row>
    <row r="32" spans="1:3" ht="14.25">
      <c r="A32" s="192"/>
      <c r="B32" s="32" t="s">
        <v>215</v>
      </c>
      <c r="C32" s="32">
        <v>61</v>
      </c>
    </row>
    <row r="33" spans="1:3" ht="14.25">
      <c r="A33" s="193"/>
      <c r="B33" s="32" t="s">
        <v>216</v>
      </c>
      <c r="C33" s="32">
        <v>36</v>
      </c>
    </row>
    <row r="34" spans="1:3" ht="14.25">
      <c r="A34" s="47">
        <v>14</v>
      </c>
      <c r="B34" s="32" t="s">
        <v>21</v>
      </c>
      <c r="C34" s="32">
        <v>126</v>
      </c>
    </row>
    <row r="35" spans="1:3" ht="14.25">
      <c r="A35" s="191">
        <v>15</v>
      </c>
      <c r="B35" s="32" t="s">
        <v>217</v>
      </c>
      <c r="C35" s="32">
        <v>0</v>
      </c>
    </row>
    <row r="36" spans="1:3" ht="14.25">
      <c r="A36" s="192"/>
      <c r="B36" s="32" t="s">
        <v>218</v>
      </c>
      <c r="C36" s="32">
        <v>46</v>
      </c>
    </row>
    <row r="37" spans="1:3" ht="14.25">
      <c r="A37" s="192"/>
      <c r="B37" s="32" t="s">
        <v>219</v>
      </c>
      <c r="C37" s="32">
        <v>763</v>
      </c>
    </row>
    <row r="38" spans="1:3" ht="14.25">
      <c r="A38" s="192"/>
      <c r="B38" s="32" t="s">
        <v>220</v>
      </c>
      <c r="C38" s="32">
        <v>215</v>
      </c>
    </row>
    <row r="39" spans="1:3" ht="14.25">
      <c r="A39" s="192"/>
      <c r="B39" s="32" t="s">
        <v>221</v>
      </c>
      <c r="C39" s="32">
        <v>2527</v>
      </c>
    </row>
    <row r="40" spans="1:3" ht="14.25">
      <c r="A40" s="192"/>
      <c r="B40" s="32" t="s">
        <v>222</v>
      </c>
      <c r="C40" s="32">
        <v>86</v>
      </c>
    </row>
    <row r="41" spans="1:3" ht="14.25">
      <c r="A41" s="192"/>
      <c r="B41" s="32" t="s">
        <v>223</v>
      </c>
      <c r="C41" s="32">
        <v>42</v>
      </c>
    </row>
    <row r="42" spans="1:3" ht="14.25">
      <c r="A42" s="193"/>
      <c r="B42" s="32" t="s">
        <v>224</v>
      </c>
      <c r="C42" s="32">
        <v>165</v>
      </c>
    </row>
    <row r="43" spans="1:3" ht="14.25">
      <c r="A43" s="47">
        <v>16</v>
      </c>
      <c r="B43" s="32" t="s">
        <v>225</v>
      </c>
      <c r="C43" s="32">
        <v>507</v>
      </c>
    </row>
    <row r="44" spans="1:3" ht="14.25">
      <c r="A44" s="191">
        <v>17</v>
      </c>
      <c r="B44" s="32" t="s">
        <v>144</v>
      </c>
      <c r="C44" s="32">
        <v>0</v>
      </c>
    </row>
    <row r="45" spans="1:3" ht="14.25">
      <c r="A45" s="192"/>
      <c r="B45" s="32" t="s">
        <v>226</v>
      </c>
      <c r="C45" s="32">
        <v>143</v>
      </c>
    </row>
    <row r="46" spans="1:3" ht="14.25">
      <c r="A46" s="192"/>
      <c r="B46" s="32" t="s">
        <v>227</v>
      </c>
      <c r="C46" s="32">
        <v>162</v>
      </c>
    </row>
    <row r="47" spans="1:3" ht="14.25">
      <c r="A47" s="192"/>
      <c r="B47" s="32" t="s">
        <v>228</v>
      </c>
      <c r="C47" s="32">
        <v>219</v>
      </c>
    </row>
    <row r="48" spans="1:3" ht="14.25">
      <c r="A48" s="192"/>
      <c r="B48" s="32" t="s">
        <v>229</v>
      </c>
      <c r="C48" s="32">
        <v>22</v>
      </c>
    </row>
    <row r="49" spans="1:3" ht="14.25">
      <c r="A49" s="192"/>
      <c r="B49" s="32" t="s">
        <v>230</v>
      </c>
      <c r="C49" s="32">
        <v>8</v>
      </c>
    </row>
    <row r="50" spans="1:3" ht="14.25">
      <c r="A50" s="193"/>
      <c r="B50" s="32" t="s">
        <v>231</v>
      </c>
      <c r="C50" s="32">
        <v>3</v>
      </c>
    </row>
    <row r="51" spans="1:3" ht="14.25">
      <c r="A51" s="47">
        <v>18</v>
      </c>
      <c r="B51" s="32" t="s">
        <v>34</v>
      </c>
      <c r="C51" s="32">
        <v>196</v>
      </c>
    </row>
    <row r="52" spans="1:3" ht="14.25">
      <c r="A52" s="47">
        <v>19</v>
      </c>
      <c r="B52" s="32" t="s">
        <v>35</v>
      </c>
      <c r="C52" s="32">
        <v>329</v>
      </c>
    </row>
    <row r="53" spans="1:3" ht="14.25">
      <c r="A53" s="191">
        <v>20</v>
      </c>
      <c r="B53" s="32" t="s">
        <v>36</v>
      </c>
      <c r="C53" s="32">
        <v>0</v>
      </c>
    </row>
    <row r="54" spans="1:3" ht="14.25">
      <c r="A54" s="192"/>
      <c r="B54" s="32" t="s">
        <v>232</v>
      </c>
      <c r="C54" s="32">
        <v>25</v>
      </c>
    </row>
    <row r="55" spans="1:3" ht="14.25">
      <c r="A55" s="192"/>
      <c r="B55" s="32" t="s">
        <v>233</v>
      </c>
      <c r="C55" s="32">
        <v>18</v>
      </c>
    </row>
    <row r="56" spans="1:3" ht="14.25">
      <c r="A56" s="192"/>
      <c r="B56" s="32" t="s">
        <v>234</v>
      </c>
      <c r="C56" s="32">
        <v>24</v>
      </c>
    </row>
    <row r="57" spans="1:3" ht="14.25">
      <c r="A57" s="193"/>
      <c r="B57" s="32" t="s">
        <v>235</v>
      </c>
      <c r="C57" s="32">
        <v>20</v>
      </c>
    </row>
    <row r="58" spans="1:3" ht="14.25">
      <c r="A58" s="191">
        <v>21</v>
      </c>
      <c r="B58" s="32" t="s">
        <v>236</v>
      </c>
      <c r="C58" s="32">
        <v>0</v>
      </c>
    </row>
    <row r="59" spans="1:3" ht="14.25">
      <c r="A59" s="192"/>
      <c r="B59" s="32" t="s">
        <v>237</v>
      </c>
      <c r="C59" s="32">
        <v>359</v>
      </c>
    </row>
    <row r="60" spans="1:3" ht="14.25">
      <c r="A60" s="193"/>
      <c r="B60" s="32" t="s">
        <v>238</v>
      </c>
      <c r="C60" s="32">
        <v>122</v>
      </c>
    </row>
    <row r="61" spans="1:3" ht="14.25">
      <c r="A61" s="47">
        <v>22</v>
      </c>
      <c r="B61" s="32" t="s">
        <v>37</v>
      </c>
      <c r="C61" s="32">
        <v>198</v>
      </c>
    </row>
    <row r="62" spans="1:3" ht="14.25">
      <c r="A62" s="191">
        <v>23</v>
      </c>
      <c r="B62" s="32" t="s">
        <v>38</v>
      </c>
      <c r="C62" s="32">
        <v>0</v>
      </c>
    </row>
    <row r="63" spans="1:3" ht="14.25">
      <c r="A63" s="192"/>
      <c r="B63" s="32" t="s">
        <v>239</v>
      </c>
      <c r="C63" s="32">
        <v>149</v>
      </c>
    </row>
    <row r="64" spans="1:3" ht="14.25">
      <c r="A64" s="193"/>
      <c r="B64" s="32" t="s">
        <v>240</v>
      </c>
      <c r="C64" s="32">
        <v>62</v>
      </c>
    </row>
    <row r="65" spans="1:3" ht="14.25">
      <c r="A65" s="47">
        <v>24</v>
      </c>
      <c r="B65" s="32" t="s">
        <v>39</v>
      </c>
      <c r="C65" s="32">
        <v>2209</v>
      </c>
    </row>
    <row r="66" spans="1:3" ht="14.25">
      <c r="A66" s="47">
        <v>25</v>
      </c>
      <c r="B66" s="32" t="s">
        <v>155</v>
      </c>
      <c r="C66" s="32">
        <v>974</v>
      </c>
    </row>
    <row r="67" spans="1:3" ht="14.25">
      <c r="A67" s="47">
        <v>26</v>
      </c>
      <c r="B67" s="32" t="s">
        <v>156</v>
      </c>
      <c r="C67" s="32">
        <v>294</v>
      </c>
    </row>
    <row r="68" spans="1:3" ht="14.25">
      <c r="A68" s="47">
        <v>27</v>
      </c>
      <c r="B68" s="32" t="s">
        <v>157</v>
      </c>
      <c r="C68" s="32">
        <v>2987</v>
      </c>
    </row>
    <row r="69" spans="1:3" ht="14.25">
      <c r="A69" s="47">
        <v>28</v>
      </c>
      <c r="B69" s="32" t="s">
        <v>158</v>
      </c>
      <c r="C69" s="32">
        <v>111</v>
      </c>
    </row>
    <row r="70" spans="1:3" ht="14.25">
      <c r="A70" s="191">
        <v>29</v>
      </c>
      <c r="B70" s="32" t="s">
        <v>45</v>
      </c>
      <c r="C70" s="32">
        <v>0</v>
      </c>
    </row>
    <row r="71" spans="1:3" ht="14.25">
      <c r="A71" s="192"/>
      <c r="B71" s="32" t="s">
        <v>241</v>
      </c>
      <c r="C71" s="32">
        <v>895</v>
      </c>
    </row>
    <row r="72" spans="1:3" ht="14.25">
      <c r="A72" s="193"/>
      <c r="B72" s="32" t="s">
        <v>242</v>
      </c>
      <c r="C72" s="32">
        <v>18</v>
      </c>
    </row>
    <row r="73" spans="1:3" ht="14.25">
      <c r="A73" s="47">
        <v>30</v>
      </c>
      <c r="B73" s="32" t="s">
        <v>161</v>
      </c>
      <c r="C73" s="32">
        <v>1120</v>
      </c>
    </row>
    <row r="74" spans="1:3" ht="14.25">
      <c r="A74" s="191">
        <v>31</v>
      </c>
      <c r="B74" s="32" t="s">
        <v>49</v>
      </c>
      <c r="C74" s="32">
        <v>0</v>
      </c>
    </row>
    <row r="75" spans="1:3" ht="14.25">
      <c r="A75" s="192"/>
      <c r="B75" s="32" t="s">
        <v>243</v>
      </c>
      <c r="C75" s="32">
        <v>187</v>
      </c>
    </row>
    <row r="76" spans="1:3" ht="14.25">
      <c r="A76" s="192"/>
      <c r="B76" s="32" t="s">
        <v>244</v>
      </c>
      <c r="C76" s="32">
        <v>484</v>
      </c>
    </row>
    <row r="77" spans="1:3" ht="14.25">
      <c r="A77" s="192"/>
      <c r="B77" s="32" t="s">
        <v>245</v>
      </c>
      <c r="C77" s="32">
        <v>51</v>
      </c>
    </row>
    <row r="78" spans="1:3" ht="14.25">
      <c r="A78" s="193"/>
      <c r="B78" s="32" t="s">
        <v>246</v>
      </c>
      <c r="C78" s="32">
        <v>179</v>
      </c>
    </row>
    <row r="79" spans="1:3" ht="14.25">
      <c r="A79" s="47">
        <v>32</v>
      </c>
      <c r="B79" s="32" t="s">
        <v>166</v>
      </c>
      <c r="C79" s="32">
        <v>114</v>
      </c>
    </row>
    <row r="80" spans="1:3" ht="14.25">
      <c r="A80" s="191">
        <v>33</v>
      </c>
      <c r="B80" s="32" t="s">
        <v>94</v>
      </c>
      <c r="C80" s="32">
        <v>0</v>
      </c>
    </row>
    <row r="81" spans="1:3" ht="14.25">
      <c r="A81" s="192"/>
      <c r="B81" s="32" t="s">
        <v>247</v>
      </c>
      <c r="C81" s="32">
        <v>88</v>
      </c>
    </row>
    <row r="82" spans="1:3" ht="14.25">
      <c r="A82" s="193"/>
      <c r="B82" s="32" t="s">
        <v>248</v>
      </c>
      <c r="C82" s="32">
        <v>76</v>
      </c>
    </row>
    <row r="83" spans="1:3" ht="14.25">
      <c r="A83" s="47">
        <v>34</v>
      </c>
      <c r="B83" s="32" t="s">
        <v>249</v>
      </c>
      <c r="C83" s="32">
        <v>15</v>
      </c>
    </row>
    <row r="84" spans="1:3" ht="14.25">
      <c r="A84" s="47">
        <v>35</v>
      </c>
      <c r="B84" s="32" t="s">
        <v>169</v>
      </c>
      <c r="C84" s="32">
        <v>3786</v>
      </c>
    </row>
    <row r="85" spans="1:3" ht="14.25">
      <c r="A85" s="47">
        <v>36</v>
      </c>
      <c r="B85" s="32" t="s">
        <v>170</v>
      </c>
      <c r="C85" s="32">
        <v>59</v>
      </c>
    </row>
    <row r="86" spans="1:3" ht="14.25">
      <c r="A86" s="47">
        <v>37</v>
      </c>
      <c r="B86" s="32" t="s">
        <v>171</v>
      </c>
      <c r="C86" s="32">
        <v>679</v>
      </c>
    </row>
    <row r="87" spans="1:3" ht="14.25">
      <c r="A87" s="47">
        <v>38</v>
      </c>
      <c r="B87" s="32" t="s">
        <v>59</v>
      </c>
      <c r="C87" s="32">
        <v>1288</v>
      </c>
    </row>
    <row r="88" spans="1:3" ht="14.25">
      <c r="A88" s="47">
        <v>39</v>
      </c>
      <c r="B88" s="32" t="s">
        <v>62</v>
      </c>
      <c r="C88" s="32">
        <v>221</v>
      </c>
    </row>
    <row r="89" spans="1:3" ht="14.25">
      <c r="A89" s="47">
        <v>40</v>
      </c>
      <c r="B89" s="48" t="s">
        <v>44</v>
      </c>
      <c r="C89" s="32">
        <v>410</v>
      </c>
    </row>
    <row r="90" spans="1:3" ht="14.25">
      <c r="A90" s="47">
        <v>41</v>
      </c>
      <c r="B90" s="32" t="s">
        <v>176</v>
      </c>
      <c r="C90" s="32">
        <v>40717</v>
      </c>
    </row>
    <row r="91" spans="1:3" ht="14.25">
      <c r="A91" s="47">
        <v>42</v>
      </c>
      <c r="B91" s="32" t="s">
        <v>177</v>
      </c>
      <c r="C91" s="32">
        <v>124</v>
      </c>
    </row>
    <row r="92" spans="1:3" ht="14.25">
      <c r="A92" s="191">
        <v>43</v>
      </c>
      <c r="B92" s="32" t="s">
        <v>97</v>
      </c>
      <c r="C92" s="32">
        <v>0</v>
      </c>
    </row>
    <row r="93" spans="1:3" ht="14.25">
      <c r="A93" s="192"/>
      <c r="B93" s="32" t="s">
        <v>250</v>
      </c>
      <c r="C93" s="32">
        <v>33</v>
      </c>
    </row>
    <row r="94" spans="1:3" ht="14.25">
      <c r="A94" s="192"/>
      <c r="B94" s="32" t="s">
        <v>251</v>
      </c>
      <c r="C94" s="32">
        <v>23</v>
      </c>
    </row>
    <row r="95" spans="1:3" ht="14.25">
      <c r="A95" s="192"/>
      <c r="B95" s="32" t="s">
        <v>252</v>
      </c>
      <c r="C95" s="32">
        <v>14</v>
      </c>
    </row>
    <row r="96" spans="1:3" ht="14.25">
      <c r="A96" s="192"/>
      <c r="B96" s="32" t="s">
        <v>253</v>
      </c>
      <c r="C96" s="32">
        <v>16</v>
      </c>
    </row>
    <row r="97" spans="1:3" ht="14.25">
      <c r="A97" s="192"/>
      <c r="B97" s="32" t="s">
        <v>254</v>
      </c>
      <c r="C97" s="32">
        <v>22</v>
      </c>
    </row>
    <row r="98" spans="1:3" ht="14.25">
      <c r="A98" s="193"/>
      <c r="B98" s="32" t="s">
        <v>255</v>
      </c>
      <c r="C98" s="32">
        <v>7</v>
      </c>
    </row>
    <row r="99" spans="1:3" ht="14.25">
      <c r="A99" s="47">
        <v>44</v>
      </c>
      <c r="B99" s="32" t="s">
        <v>179</v>
      </c>
      <c r="C99" s="32">
        <v>1936</v>
      </c>
    </row>
    <row r="100" spans="1:3" ht="14.25">
      <c r="A100" s="47">
        <v>45</v>
      </c>
      <c r="B100" s="32" t="s">
        <v>180</v>
      </c>
      <c r="C100" s="32">
        <v>52</v>
      </c>
    </row>
    <row r="101" spans="1:3" ht="14.25">
      <c r="A101" s="47">
        <v>46</v>
      </c>
      <c r="B101" s="32" t="s">
        <v>181</v>
      </c>
      <c r="C101" s="32">
        <v>2802</v>
      </c>
    </row>
    <row r="102" spans="1:3" ht="14.25">
      <c r="A102" s="47">
        <v>47</v>
      </c>
      <c r="B102" s="32" t="s">
        <v>182</v>
      </c>
      <c r="C102" s="32">
        <v>6274</v>
      </c>
    </row>
    <row r="103" spans="1:3" ht="14.25">
      <c r="A103" s="191">
        <v>48</v>
      </c>
      <c r="B103" s="32" t="s">
        <v>69</v>
      </c>
      <c r="C103" s="32">
        <v>0</v>
      </c>
    </row>
    <row r="104" spans="1:3" ht="14.25">
      <c r="A104" s="192"/>
      <c r="B104" s="32" t="s">
        <v>256</v>
      </c>
      <c r="C104" s="32">
        <v>2170</v>
      </c>
    </row>
    <row r="105" spans="1:3" ht="14.25">
      <c r="A105" s="192"/>
      <c r="B105" s="32" t="s">
        <v>257</v>
      </c>
      <c r="C105" s="32">
        <v>665</v>
      </c>
    </row>
    <row r="106" spans="1:3" ht="14.25">
      <c r="A106" s="193"/>
      <c r="B106" s="32" t="s">
        <v>258</v>
      </c>
      <c r="C106" s="32">
        <v>60</v>
      </c>
    </row>
    <row r="107" spans="1:3" ht="14.25">
      <c r="A107" s="191">
        <v>49</v>
      </c>
      <c r="B107" s="32" t="s">
        <v>259</v>
      </c>
      <c r="C107" s="32">
        <v>640</v>
      </c>
    </row>
    <row r="108" spans="1:3" ht="14.25">
      <c r="A108" s="192"/>
      <c r="B108" s="32" t="s">
        <v>260</v>
      </c>
      <c r="C108" s="32"/>
    </row>
    <row r="109" spans="1:3" ht="14.25">
      <c r="A109" s="192"/>
      <c r="B109" s="32" t="s">
        <v>261</v>
      </c>
      <c r="C109" s="32">
        <v>125</v>
      </c>
    </row>
    <row r="110" spans="1:3" ht="14.25">
      <c r="A110" s="193"/>
      <c r="B110" s="32" t="s">
        <v>262</v>
      </c>
      <c r="C110" s="32">
        <v>187</v>
      </c>
    </row>
    <row r="111" spans="1:3" ht="14.25">
      <c r="A111" s="191">
        <v>50</v>
      </c>
      <c r="B111" s="32" t="s">
        <v>189</v>
      </c>
      <c r="C111" s="32">
        <v>0</v>
      </c>
    </row>
    <row r="112" spans="1:3" ht="14.25">
      <c r="A112" s="192"/>
      <c r="B112" s="32" t="s">
        <v>272</v>
      </c>
      <c r="C112" s="32">
        <v>513</v>
      </c>
    </row>
    <row r="113" spans="1:3" ht="14.25">
      <c r="A113" s="193"/>
      <c r="B113" s="32" t="s">
        <v>263</v>
      </c>
      <c r="C113" s="32">
        <v>37</v>
      </c>
    </row>
    <row r="114" spans="1:3" ht="14.25">
      <c r="A114" s="191">
        <v>51</v>
      </c>
      <c r="B114" s="32" t="s">
        <v>191</v>
      </c>
      <c r="C114" s="32">
        <v>0</v>
      </c>
    </row>
    <row r="115" spans="1:3" ht="14.25">
      <c r="A115" s="192"/>
      <c r="B115" s="32" t="s">
        <v>264</v>
      </c>
      <c r="C115" s="32">
        <v>4415</v>
      </c>
    </row>
    <row r="116" spans="1:3" ht="14.25">
      <c r="A116" s="192"/>
      <c r="B116" s="32" t="s">
        <v>265</v>
      </c>
      <c r="C116" s="32">
        <v>23</v>
      </c>
    </row>
    <row r="117" spans="1:3" ht="14.25">
      <c r="A117" s="192"/>
      <c r="B117" s="32" t="s">
        <v>266</v>
      </c>
      <c r="C117" s="32">
        <v>29</v>
      </c>
    </row>
    <row r="118" spans="1:3" ht="14.25">
      <c r="A118" s="193"/>
      <c r="B118" s="32" t="s">
        <v>267</v>
      </c>
      <c r="C118" s="32">
        <v>4</v>
      </c>
    </row>
    <row r="119" spans="1:3" ht="14.25">
      <c r="A119" s="47"/>
      <c r="B119" s="32" t="s">
        <v>113</v>
      </c>
      <c r="C119" s="34">
        <v>110705</v>
      </c>
    </row>
    <row r="121" ht="12.75">
      <c r="A121" s="49" t="s">
        <v>268</v>
      </c>
    </row>
    <row r="122" ht="12.75">
      <c r="A122" s="49" t="s">
        <v>269</v>
      </c>
    </row>
  </sheetData>
  <sheetProtection/>
  <mergeCells count="18">
    <mergeCell ref="A2:C2"/>
    <mergeCell ref="A9:A15"/>
    <mergeCell ref="A20:A24"/>
    <mergeCell ref="A25:A28"/>
    <mergeCell ref="A30:A33"/>
    <mergeCell ref="A35:A42"/>
    <mergeCell ref="A44:A50"/>
    <mergeCell ref="A53:A57"/>
    <mergeCell ref="A58:A60"/>
    <mergeCell ref="A62:A64"/>
    <mergeCell ref="A70:A72"/>
    <mergeCell ref="A74:A78"/>
    <mergeCell ref="A80:A82"/>
    <mergeCell ref="A92:A98"/>
    <mergeCell ref="A103:A106"/>
    <mergeCell ref="A107:A110"/>
    <mergeCell ref="A111:A113"/>
    <mergeCell ref="A114:A1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24"/>
  <sheetViews>
    <sheetView zoomScalePageLayoutView="0" workbookViewId="0" topLeftCell="A88">
      <selection activeCell="C69" sqref="C69"/>
    </sheetView>
  </sheetViews>
  <sheetFormatPr defaultColWidth="9.00390625" defaultRowHeight="12.75"/>
  <cols>
    <col min="1" max="1" width="10.625" style="49" bestFit="1" customWidth="1"/>
    <col min="2" max="2" width="36.125" style="0" bestFit="1" customWidth="1"/>
    <col min="3" max="3" width="18.875" style="0" bestFit="1" customWidth="1"/>
  </cols>
  <sheetData>
    <row r="2" spans="1:3" ht="20.25">
      <c r="A2" s="194" t="s">
        <v>300</v>
      </c>
      <c r="B2" s="194"/>
      <c r="C2" s="194"/>
    </row>
    <row r="4" spans="1:3" ht="14.25">
      <c r="A4" s="47" t="s">
        <v>0</v>
      </c>
      <c r="B4" s="31" t="s">
        <v>1</v>
      </c>
      <c r="C4" s="31" t="s">
        <v>201</v>
      </c>
    </row>
    <row r="5" spans="1:3" ht="14.25">
      <c r="A5" s="47">
        <v>1</v>
      </c>
      <c r="B5" s="33" t="s">
        <v>274</v>
      </c>
      <c r="C5" s="32">
        <v>723</v>
      </c>
    </row>
    <row r="6" spans="1:3" ht="14.25">
      <c r="A6" s="47">
        <v>2</v>
      </c>
      <c r="B6" s="33" t="s">
        <v>115</v>
      </c>
      <c r="C6" s="32">
        <v>3241</v>
      </c>
    </row>
    <row r="7" spans="1:3" ht="14.25">
      <c r="A7" s="47">
        <v>3</v>
      </c>
      <c r="B7" s="33" t="s">
        <v>116</v>
      </c>
      <c r="C7" s="32">
        <v>11254</v>
      </c>
    </row>
    <row r="8" spans="1:3" ht="14.25">
      <c r="A8" s="47">
        <v>4</v>
      </c>
      <c r="B8" s="33" t="s">
        <v>117</v>
      </c>
      <c r="C8" s="32">
        <v>10530</v>
      </c>
    </row>
    <row r="9" spans="1:3" ht="14.25">
      <c r="A9" s="191">
        <v>5</v>
      </c>
      <c r="B9" s="33" t="s">
        <v>275</v>
      </c>
      <c r="C9" s="32">
        <v>0</v>
      </c>
    </row>
    <row r="10" spans="1:3" ht="14.25">
      <c r="A10" s="192"/>
      <c r="B10" s="33" t="s">
        <v>276</v>
      </c>
      <c r="C10" s="32">
        <v>86</v>
      </c>
    </row>
    <row r="11" spans="1:3" ht="14.25">
      <c r="A11" s="192"/>
      <c r="B11" s="33" t="s">
        <v>270</v>
      </c>
      <c r="C11" s="32">
        <v>42</v>
      </c>
    </row>
    <row r="12" spans="1:3" ht="14.25">
      <c r="A12" s="192"/>
      <c r="B12" s="33" t="s">
        <v>202</v>
      </c>
      <c r="C12" s="32">
        <v>254</v>
      </c>
    </row>
    <row r="13" spans="1:3" ht="14.25">
      <c r="A13" s="192"/>
      <c r="B13" s="33" t="s">
        <v>203</v>
      </c>
      <c r="C13" s="32">
        <v>277</v>
      </c>
    </row>
    <row r="14" spans="1:3" ht="14.25">
      <c r="A14" s="192"/>
      <c r="B14" s="33" t="s">
        <v>204</v>
      </c>
      <c r="C14" s="32">
        <v>13</v>
      </c>
    </row>
    <row r="15" spans="1:3" ht="14.25">
      <c r="A15" s="192"/>
      <c r="B15" s="33" t="s">
        <v>205</v>
      </c>
      <c r="C15" s="32">
        <v>1</v>
      </c>
    </row>
    <row r="16" spans="1:3" ht="14.25">
      <c r="A16" s="192"/>
      <c r="B16" s="33" t="s">
        <v>206</v>
      </c>
      <c r="C16" s="32">
        <v>3</v>
      </c>
    </row>
    <row r="17" spans="1:3" ht="14.25">
      <c r="A17" s="193"/>
      <c r="B17" s="33" t="s">
        <v>277</v>
      </c>
      <c r="C17" s="32">
        <v>50</v>
      </c>
    </row>
    <row r="18" spans="1:3" ht="14.25">
      <c r="A18" s="47">
        <v>6</v>
      </c>
      <c r="B18" s="33" t="s">
        <v>120</v>
      </c>
      <c r="C18" s="32">
        <v>269</v>
      </c>
    </row>
    <row r="19" spans="1:3" ht="14.25">
      <c r="A19" s="47">
        <v>7</v>
      </c>
      <c r="B19" s="33" t="s">
        <v>121</v>
      </c>
      <c r="C19" s="32">
        <v>123</v>
      </c>
    </row>
    <row r="20" spans="1:3" ht="14.25">
      <c r="A20" s="47">
        <v>8</v>
      </c>
      <c r="B20" s="33" t="s">
        <v>122</v>
      </c>
      <c r="C20" s="32">
        <v>348</v>
      </c>
    </row>
    <row r="21" spans="1:3" ht="14.25">
      <c r="A21" s="47">
        <v>9</v>
      </c>
      <c r="B21" s="33" t="s">
        <v>123</v>
      </c>
      <c r="C21" s="32">
        <v>369</v>
      </c>
    </row>
    <row r="22" spans="1:3" ht="14.25">
      <c r="A22" s="191">
        <v>10</v>
      </c>
      <c r="B22" s="33" t="s">
        <v>15</v>
      </c>
      <c r="C22" s="32">
        <v>0</v>
      </c>
    </row>
    <row r="23" spans="1:3" ht="14.25">
      <c r="A23" s="192"/>
      <c r="B23" s="33" t="s">
        <v>211</v>
      </c>
      <c r="C23" s="32">
        <v>2512</v>
      </c>
    </row>
    <row r="24" spans="1:3" ht="14.25">
      <c r="A24" s="192"/>
      <c r="B24" s="33" t="s">
        <v>212</v>
      </c>
      <c r="C24" s="32">
        <v>258</v>
      </c>
    </row>
    <row r="25" spans="1:3" ht="14.25">
      <c r="A25" s="193"/>
      <c r="B25" s="33" t="s">
        <v>213</v>
      </c>
      <c r="C25" s="32">
        <v>1014</v>
      </c>
    </row>
    <row r="26" spans="1:3" ht="14.25">
      <c r="A26" s="47">
        <v>11</v>
      </c>
      <c r="B26" s="33" t="s">
        <v>133</v>
      </c>
      <c r="C26" s="32">
        <v>1243</v>
      </c>
    </row>
    <row r="27" spans="1:3" ht="14.25">
      <c r="A27" s="191">
        <v>12</v>
      </c>
      <c r="B27" s="33" t="s">
        <v>134</v>
      </c>
      <c r="C27" s="32">
        <v>0</v>
      </c>
    </row>
    <row r="28" spans="1:3" ht="14.25">
      <c r="A28" s="192"/>
      <c r="B28" s="33" t="s">
        <v>214</v>
      </c>
      <c r="C28" s="32">
        <v>217</v>
      </c>
    </row>
    <row r="29" spans="1:3" ht="14.25">
      <c r="A29" s="192"/>
      <c r="B29" s="33" t="s">
        <v>215</v>
      </c>
      <c r="C29" s="32">
        <v>82</v>
      </c>
    </row>
    <row r="30" spans="1:3" ht="14.25">
      <c r="A30" s="193"/>
      <c r="B30" s="33" t="s">
        <v>216</v>
      </c>
      <c r="C30" s="32">
        <v>36</v>
      </c>
    </row>
    <row r="31" spans="1:3" ht="14.25">
      <c r="A31" s="47">
        <v>13</v>
      </c>
      <c r="B31" s="33" t="s">
        <v>135</v>
      </c>
      <c r="C31" s="32">
        <v>58</v>
      </c>
    </row>
    <row r="32" spans="1:3" ht="14.25">
      <c r="A32" s="191">
        <v>14</v>
      </c>
      <c r="B32" s="33" t="s">
        <v>217</v>
      </c>
      <c r="C32" s="32">
        <v>0</v>
      </c>
    </row>
    <row r="33" spans="1:3" ht="14.25">
      <c r="A33" s="192"/>
      <c r="B33" s="33" t="s">
        <v>278</v>
      </c>
      <c r="C33" s="32">
        <v>1629</v>
      </c>
    </row>
    <row r="34" spans="1:3" ht="14.25">
      <c r="A34" s="192"/>
      <c r="B34" s="33" t="s">
        <v>279</v>
      </c>
      <c r="C34" s="32">
        <v>104</v>
      </c>
    </row>
    <row r="35" spans="1:3" ht="14.25">
      <c r="A35" s="192"/>
      <c r="B35" s="33" t="s">
        <v>280</v>
      </c>
      <c r="C35" s="32">
        <v>1043</v>
      </c>
    </row>
    <row r="36" spans="1:3" ht="14.25">
      <c r="A36" s="192"/>
      <c r="B36" s="33" t="s">
        <v>281</v>
      </c>
      <c r="C36" s="32">
        <v>295</v>
      </c>
    </row>
    <row r="37" spans="1:3" ht="14.25">
      <c r="A37" s="192"/>
      <c r="B37" s="33" t="s">
        <v>221</v>
      </c>
      <c r="C37" s="32">
        <v>2291</v>
      </c>
    </row>
    <row r="38" spans="1:3" ht="14.25">
      <c r="A38" s="192"/>
      <c r="B38" s="33" t="s">
        <v>223</v>
      </c>
      <c r="C38" s="32">
        <v>81</v>
      </c>
    </row>
    <row r="39" spans="1:3" ht="14.25">
      <c r="A39" s="193"/>
      <c r="B39" s="33" t="s">
        <v>224</v>
      </c>
      <c r="C39" s="32">
        <v>705</v>
      </c>
    </row>
    <row r="40" spans="1:3" ht="14.25">
      <c r="A40" s="191">
        <v>15</v>
      </c>
      <c r="B40" s="33" t="s">
        <v>144</v>
      </c>
      <c r="C40" s="32">
        <v>0</v>
      </c>
    </row>
    <row r="41" spans="1:3" ht="14.25">
      <c r="A41" s="192"/>
      <c r="B41" s="33" t="s">
        <v>226</v>
      </c>
      <c r="C41" s="32">
        <v>146</v>
      </c>
    </row>
    <row r="42" spans="1:3" ht="14.25">
      <c r="A42" s="192"/>
      <c r="B42" s="33" t="s">
        <v>227</v>
      </c>
      <c r="C42" s="32">
        <v>206</v>
      </c>
    </row>
    <row r="43" spans="1:3" ht="14.25">
      <c r="A43" s="192"/>
      <c r="B43" s="33" t="s">
        <v>228</v>
      </c>
      <c r="C43" s="32">
        <v>19</v>
      </c>
    </row>
    <row r="44" spans="1:3" ht="14.25">
      <c r="A44" s="192"/>
      <c r="B44" s="33" t="s">
        <v>229</v>
      </c>
      <c r="C44" s="32">
        <v>28</v>
      </c>
    </row>
    <row r="45" spans="1:3" ht="14.25">
      <c r="A45" s="192"/>
      <c r="B45" s="33" t="s">
        <v>230</v>
      </c>
      <c r="C45" s="32">
        <v>8</v>
      </c>
    </row>
    <row r="46" spans="1:3" ht="14.25">
      <c r="A46" s="193"/>
      <c r="B46" s="33" t="s">
        <v>231</v>
      </c>
      <c r="C46" s="32">
        <v>5</v>
      </c>
    </row>
    <row r="47" spans="1:3" ht="14.25">
      <c r="A47" s="191">
        <v>16</v>
      </c>
      <c r="B47" s="33" t="s">
        <v>146</v>
      </c>
      <c r="C47" s="32">
        <v>0</v>
      </c>
    </row>
    <row r="48" spans="1:3" ht="14.25">
      <c r="A48" s="192"/>
      <c r="B48" s="33" t="s">
        <v>282</v>
      </c>
      <c r="C48" s="32">
        <v>180</v>
      </c>
    </row>
    <row r="49" spans="1:3" ht="14.25">
      <c r="A49" s="193"/>
      <c r="B49" s="33" t="s">
        <v>283</v>
      </c>
      <c r="C49" s="32">
        <v>28</v>
      </c>
    </row>
    <row r="50" spans="1:3" ht="14.25">
      <c r="A50" s="47">
        <v>17</v>
      </c>
      <c r="B50" s="33" t="s">
        <v>147</v>
      </c>
      <c r="C50" s="32">
        <v>360</v>
      </c>
    </row>
    <row r="51" spans="1:3" ht="14.25">
      <c r="A51" s="191">
        <v>18</v>
      </c>
      <c r="B51" s="33" t="s">
        <v>148</v>
      </c>
      <c r="C51" s="32">
        <v>0</v>
      </c>
    </row>
    <row r="52" spans="1:3" ht="14.25">
      <c r="A52" s="192"/>
      <c r="B52" s="33" t="s">
        <v>232</v>
      </c>
      <c r="C52" s="32">
        <v>25</v>
      </c>
    </row>
    <row r="53" spans="1:3" ht="14.25">
      <c r="A53" s="192"/>
      <c r="B53" s="33" t="s">
        <v>233</v>
      </c>
      <c r="C53" s="32">
        <v>18</v>
      </c>
    </row>
    <row r="54" spans="1:3" ht="14.25">
      <c r="A54" s="192"/>
      <c r="B54" s="33" t="s">
        <v>234</v>
      </c>
      <c r="C54" s="32">
        <v>24</v>
      </c>
    </row>
    <row r="55" spans="1:3" ht="14.25">
      <c r="A55" s="192"/>
      <c r="B55" s="33" t="s">
        <v>235</v>
      </c>
      <c r="C55" s="32">
        <v>34</v>
      </c>
    </row>
    <row r="56" spans="1:3" ht="14.25">
      <c r="A56" s="192"/>
      <c r="B56" s="33" t="s">
        <v>284</v>
      </c>
      <c r="C56" s="32">
        <v>32</v>
      </c>
    </row>
    <row r="57" spans="1:3" ht="14.25">
      <c r="A57" s="193"/>
      <c r="B57" s="33" t="s">
        <v>285</v>
      </c>
      <c r="C57" s="32">
        <v>18</v>
      </c>
    </row>
    <row r="58" spans="1:3" ht="14.25">
      <c r="A58" s="47">
        <v>19</v>
      </c>
      <c r="B58" s="33" t="s">
        <v>236</v>
      </c>
      <c r="C58" s="32">
        <v>0</v>
      </c>
    </row>
    <row r="59" spans="1:3" ht="14.25">
      <c r="A59" s="47"/>
      <c r="B59" s="33" t="s">
        <v>237</v>
      </c>
      <c r="C59" s="32">
        <v>395</v>
      </c>
    </row>
    <row r="60" spans="1:3" ht="14.25">
      <c r="A60" s="47"/>
      <c r="B60" s="33" t="s">
        <v>238</v>
      </c>
      <c r="C60" s="32">
        <v>213</v>
      </c>
    </row>
    <row r="61" spans="1:3" ht="14.25">
      <c r="A61" s="47"/>
      <c r="B61" s="33" t="s">
        <v>286</v>
      </c>
      <c r="C61" s="32">
        <v>107</v>
      </c>
    </row>
    <row r="62" spans="1:3" ht="14.25">
      <c r="A62" s="47"/>
      <c r="B62" s="33" t="s">
        <v>287</v>
      </c>
      <c r="C62" s="32">
        <v>16</v>
      </c>
    </row>
    <row r="63" spans="1:3" ht="14.25">
      <c r="A63" s="47">
        <v>20</v>
      </c>
      <c r="B63" s="33" t="s">
        <v>151</v>
      </c>
      <c r="C63" s="32">
        <v>202</v>
      </c>
    </row>
    <row r="64" spans="1:3" ht="14.25">
      <c r="A64" s="191">
        <v>21</v>
      </c>
      <c r="B64" s="33" t="s">
        <v>288</v>
      </c>
      <c r="C64" s="32">
        <v>0</v>
      </c>
    </row>
    <row r="65" spans="1:3" ht="14.25">
      <c r="A65" s="192"/>
      <c r="B65" s="33" t="s">
        <v>239</v>
      </c>
      <c r="C65" s="32">
        <v>149</v>
      </c>
    </row>
    <row r="66" spans="1:3" ht="14.25">
      <c r="A66" s="193"/>
      <c r="B66" s="33" t="s">
        <v>240</v>
      </c>
      <c r="C66" s="32">
        <v>63</v>
      </c>
    </row>
    <row r="67" spans="1:3" ht="14.25">
      <c r="A67" s="47">
        <v>22</v>
      </c>
      <c r="B67" s="33" t="s">
        <v>154</v>
      </c>
      <c r="C67" s="32">
        <v>2310</v>
      </c>
    </row>
    <row r="68" spans="1:3" ht="14.25">
      <c r="A68" s="47">
        <v>23</v>
      </c>
      <c r="B68" s="33" t="s">
        <v>225</v>
      </c>
      <c r="C68" s="32">
        <v>622</v>
      </c>
    </row>
    <row r="69" spans="1:3" ht="14.25">
      <c r="A69" s="47">
        <v>24</v>
      </c>
      <c r="B69" s="33" t="s">
        <v>155</v>
      </c>
      <c r="C69" s="32">
        <v>1434</v>
      </c>
    </row>
    <row r="70" spans="1:3" ht="14.25">
      <c r="A70" s="47">
        <v>25</v>
      </c>
      <c r="B70" s="33" t="s">
        <v>156</v>
      </c>
      <c r="C70" s="32">
        <v>315</v>
      </c>
    </row>
    <row r="71" spans="1:3" ht="14.25">
      <c r="A71" s="47">
        <v>26</v>
      </c>
      <c r="B71" s="33" t="s">
        <v>157</v>
      </c>
      <c r="C71" s="32">
        <v>3266</v>
      </c>
    </row>
    <row r="72" spans="1:3" ht="14.25">
      <c r="A72" s="47">
        <v>27</v>
      </c>
      <c r="B72" s="33" t="s">
        <v>158</v>
      </c>
      <c r="C72" s="32">
        <v>407</v>
      </c>
    </row>
    <row r="73" spans="1:3" ht="14.25">
      <c r="A73" s="47">
        <v>28</v>
      </c>
      <c r="B73" s="33" t="s">
        <v>289</v>
      </c>
      <c r="C73" s="32">
        <v>907</v>
      </c>
    </row>
    <row r="74" spans="1:3" ht="14.25">
      <c r="A74" s="47">
        <v>29</v>
      </c>
      <c r="B74" s="33" t="s">
        <v>161</v>
      </c>
      <c r="C74" s="32">
        <v>1271</v>
      </c>
    </row>
    <row r="75" spans="1:3" ht="14.25">
      <c r="A75" s="191">
        <v>30</v>
      </c>
      <c r="B75" s="33" t="s">
        <v>49</v>
      </c>
      <c r="C75" s="32">
        <v>0</v>
      </c>
    </row>
    <row r="76" spans="1:3" ht="14.25">
      <c r="A76" s="192"/>
      <c r="B76" s="33" t="s">
        <v>290</v>
      </c>
      <c r="C76" s="32">
        <v>160</v>
      </c>
    </row>
    <row r="77" spans="1:3" ht="14.25">
      <c r="A77" s="192"/>
      <c r="B77" s="33" t="s">
        <v>244</v>
      </c>
      <c r="C77" s="32">
        <v>547</v>
      </c>
    </row>
    <row r="78" spans="1:3" ht="14.25">
      <c r="A78" s="193"/>
      <c r="B78" s="33" t="s">
        <v>245</v>
      </c>
      <c r="C78" s="32">
        <v>54</v>
      </c>
    </row>
    <row r="79" spans="1:3" ht="14.25">
      <c r="A79" s="47">
        <v>31</v>
      </c>
      <c r="B79" s="33" t="s">
        <v>166</v>
      </c>
      <c r="C79" s="32">
        <v>135</v>
      </c>
    </row>
    <row r="80" spans="1:3" ht="14.25">
      <c r="A80" s="191">
        <v>32</v>
      </c>
      <c r="B80" s="33" t="s">
        <v>167</v>
      </c>
      <c r="C80" s="32">
        <v>0</v>
      </c>
    </row>
    <row r="81" spans="1:3" ht="14.25">
      <c r="A81" s="192"/>
      <c r="B81" s="33" t="s">
        <v>247</v>
      </c>
      <c r="C81" s="32">
        <v>142</v>
      </c>
    </row>
    <row r="82" spans="1:3" ht="14.25">
      <c r="A82" s="193"/>
      <c r="B82" s="33" t="s">
        <v>248</v>
      </c>
      <c r="C82" s="32">
        <v>77</v>
      </c>
    </row>
    <row r="83" spans="1:3" ht="14.25">
      <c r="A83" s="47">
        <v>33</v>
      </c>
      <c r="B83" s="33" t="s">
        <v>249</v>
      </c>
      <c r="C83" s="32">
        <v>35</v>
      </c>
    </row>
    <row r="84" spans="1:3" ht="14.25">
      <c r="A84" s="47">
        <v>34</v>
      </c>
      <c r="B84" s="33" t="s">
        <v>169</v>
      </c>
      <c r="C84" s="32">
        <v>4968</v>
      </c>
    </row>
    <row r="85" spans="1:3" ht="14.25">
      <c r="A85" s="47">
        <v>35</v>
      </c>
      <c r="B85" s="33" t="s">
        <v>170</v>
      </c>
      <c r="C85" s="32">
        <v>113</v>
      </c>
    </row>
    <row r="86" spans="1:3" ht="14.25">
      <c r="A86" s="47">
        <v>36</v>
      </c>
      <c r="B86" s="33" t="s">
        <v>171</v>
      </c>
      <c r="C86" s="32">
        <v>628</v>
      </c>
    </row>
    <row r="87" spans="1:3" ht="14.25">
      <c r="A87" s="47">
        <v>37</v>
      </c>
      <c r="B87" s="33" t="s">
        <v>172</v>
      </c>
      <c r="C87" s="32">
        <v>1546</v>
      </c>
    </row>
    <row r="88" spans="1:3" ht="14.25">
      <c r="A88" s="47">
        <v>38</v>
      </c>
      <c r="B88" s="33" t="s">
        <v>174</v>
      </c>
      <c r="C88" s="32">
        <v>367</v>
      </c>
    </row>
    <row r="89" spans="1:3" ht="14.25">
      <c r="A89" s="47">
        <v>39</v>
      </c>
      <c r="B89" s="33" t="s">
        <v>175</v>
      </c>
      <c r="C89" s="32">
        <v>616</v>
      </c>
    </row>
    <row r="90" spans="1:3" ht="14.25">
      <c r="A90" s="47">
        <v>40</v>
      </c>
      <c r="B90" s="33" t="s">
        <v>291</v>
      </c>
      <c r="C90" s="32">
        <v>190</v>
      </c>
    </row>
    <row r="91" spans="1:3" ht="14.25">
      <c r="A91" s="191">
        <v>41</v>
      </c>
      <c r="B91" s="33" t="s">
        <v>292</v>
      </c>
      <c r="C91" s="32">
        <v>0</v>
      </c>
    </row>
    <row r="92" spans="1:3" ht="14.25">
      <c r="A92" s="192"/>
      <c r="B92" s="33" t="s">
        <v>293</v>
      </c>
      <c r="C92" s="32">
        <v>148</v>
      </c>
    </row>
    <row r="93" spans="1:3" ht="14.25">
      <c r="A93" s="192"/>
      <c r="B93" s="33" t="s">
        <v>294</v>
      </c>
      <c r="C93" s="32">
        <v>88</v>
      </c>
    </row>
    <row r="94" spans="1:3" ht="14.25">
      <c r="A94" s="192"/>
      <c r="B94" s="33" t="s">
        <v>295</v>
      </c>
      <c r="C94" s="32">
        <v>146</v>
      </c>
    </row>
    <row r="95" spans="1:3" ht="14.25">
      <c r="A95" s="193"/>
      <c r="B95" s="33" t="s">
        <v>296</v>
      </c>
      <c r="C95" s="32">
        <v>10</v>
      </c>
    </row>
    <row r="96" spans="1:3" ht="14.25">
      <c r="A96" s="47">
        <v>42</v>
      </c>
      <c r="B96" s="33" t="s">
        <v>176</v>
      </c>
      <c r="C96" s="32">
        <v>51506</v>
      </c>
    </row>
    <row r="97" spans="1:3" ht="14.25">
      <c r="A97" s="47">
        <v>43</v>
      </c>
      <c r="B97" s="33" t="s">
        <v>177</v>
      </c>
      <c r="C97" s="32">
        <v>175</v>
      </c>
    </row>
    <row r="98" spans="1:3" ht="14.25">
      <c r="A98" s="191">
        <v>44</v>
      </c>
      <c r="B98" s="33" t="s">
        <v>97</v>
      </c>
      <c r="C98" s="32">
        <v>0</v>
      </c>
    </row>
    <row r="99" spans="1:3" ht="14.25">
      <c r="A99" s="192"/>
      <c r="B99" s="33" t="s">
        <v>250</v>
      </c>
      <c r="C99" s="32">
        <v>44</v>
      </c>
    </row>
    <row r="100" spans="1:3" ht="14.25">
      <c r="A100" s="192"/>
      <c r="B100" s="33" t="s">
        <v>251</v>
      </c>
      <c r="C100" s="32">
        <v>51</v>
      </c>
    </row>
    <row r="101" spans="1:3" ht="14.25">
      <c r="A101" s="192"/>
      <c r="B101" s="33" t="s">
        <v>252</v>
      </c>
      <c r="C101" s="32">
        <v>56</v>
      </c>
    </row>
    <row r="102" spans="1:3" ht="14.25">
      <c r="A102" s="192"/>
      <c r="B102" s="33" t="s">
        <v>253</v>
      </c>
      <c r="C102" s="32">
        <v>16</v>
      </c>
    </row>
    <row r="103" spans="1:3" ht="14.25">
      <c r="A103" s="192"/>
      <c r="B103" s="33" t="s">
        <v>254</v>
      </c>
      <c r="C103" s="32">
        <v>34</v>
      </c>
    </row>
    <row r="104" spans="1:3" ht="14.25">
      <c r="A104" s="193"/>
      <c r="B104" s="33" t="s">
        <v>255</v>
      </c>
      <c r="C104" s="32">
        <v>8</v>
      </c>
    </row>
    <row r="105" spans="1:3" ht="14.25">
      <c r="A105" s="47">
        <v>45</v>
      </c>
      <c r="B105" s="33" t="s">
        <v>179</v>
      </c>
      <c r="C105" s="32">
        <v>2141</v>
      </c>
    </row>
    <row r="106" spans="1:3" ht="14.25">
      <c r="A106" s="47">
        <v>46</v>
      </c>
      <c r="B106" s="33" t="s">
        <v>180</v>
      </c>
      <c r="C106" s="32">
        <v>76</v>
      </c>
    </row>
    <row r="107" spans="1:3" ht="14.25">
      <c r="A107" s="47">
        <v>47</v>
      </c>
      <c r="B107" s="33" t="s">
        <v>181</v>
      </c>
      <c r="C107" s="32">
        <v>3045</v>
      </c>
    </row>
    <row r="108" spans="1:3" ht="14.25">
      <c r="A108" s="47">
        <v>48</v>
      </c>
      <c r="B108" s="33" t="s">
        <v>182</v>
      </c>
      <c r="C108" s="32">
        <v>6720</v>
      </c>
    </row>
    <row r="109" spans="1:3" ht="14.25">
      <c r="A109" s="191">
        <v>49</v>
      </c>
      <c r="B109" s="33" t="s">
        <v>69</v>
      </c>
      <c r="C109" s="32">
        <v>0</v>
      </c>
    </row>
    <row r="110" spans="1:3" ht="14.25">
      <c r="A110" s="192"/>
      <c r="B110" s="33" t="s">
        <v>297</v>
      </c>
      <c r="C110" s="32">
        <v>3875</v>
      </c>
    </row>
    <row r="111" spans="1:3" ht="14.25">
      <c r="A111" s="193"/>
      <c r="B111" s="33" t="s">
        <v>258</v>
      </c>
      <c r="C111" s="32">
        <v>60</v>
      </c>
    </row>
    <row r="112" spans="1:3" ht="14.25">
      <c r="A112" s="191">
        <v>50</v>
      </c>
      <c r="B112" s="33" t="s">
        <v>259</v>
      </c>
      <c r="C112" s="32">
        <v>0</v>
      </c>
    </row>
    <row r="113" spans="1:3" ht="14.25">
      <c r="A113" s="192"/>
      <c r="B113" s="33" t="s">
        <v>298</v>
      </c>
      <c r="C113" s="32">
        <v>245</v>
      </c>
    </row>
    <row r="114" spans="1:3" ht="14.25">
      <c r="A114" s="192"/>
      <c r="B114" s="33" t="s">
        <v>261</v>
      </c>
      <c r="C114" s="32">
        <v>107</v>
      </c>
    </row>
    <row r="115" spans="1:3" ht="14.25">
      <c r="A115" s="193"/>
      <c r="B115" s="33" t="s">
        <v>299</v>
      </c>
      <c r="C115" s="32">
        <v>41</v>
      </c>
    </row>
    <row r="116" spans="1:3" ht="14.25">
      <c r="A116" s="191">
        <v>51</v>
      </c>
      <c r="B116" s="33" t="s">
        <v>189</v>
      </c>
      <c r="C116" s="32">
        <v>0</v>
      </c>
    </row>
    <row r="117" spans="1:3" ht="14.25">
      <c r="A117" s="192"/>
      <c r="B117" s="33" t="s">
        <v>272</v>
      </c>
      <c r="C117" s="32">
        <v>503</v>
      </c>
    </row>
    <row r="118" spans="1:3" ht="14.25">
      <c r="A118" s="193"/>
      <c r="B118" s="33" t="s">
        <v>263</v>
      </c>
      <c r="C118" s="32">
        <v>0</v>
      </c>
    </row>
    <row r="119" spans="1:3" ht="14.25">
      <c r="A119" s="191">
        <v>52</v>
      </c>
      <c r="B119" s="33" t="s">
        <v>191</v>
      </c>
      <c r="C119" s="32">
        <v>0</v>
      </c>
    </row>
    <row r="120" spans="1:3" ht="14.25">
      <c r="A120" s="192"/>
      <c r="B120" s="33" t="s">
        <v>264</v>
      </c>
      <c r="C120" s="32">
        <v>5035</v>
      </c>
    </row>
    <row r="121" spans="1:3" ht="14.25">
      <c r="A121" s="192"/>
      <c r="B121" s="33" t="s">
        <v>265</v>
      </c>
      <c r="C121" s="32">
        <v>37</v>
      </c>
    </row>
    <row r="122" spans="1:3" ht="14.25">
      <c r="A122" s="192"/>
      <c r="B122" s="33" t="s">
        <v>266</v>
      </c>
      <c r="C122" s="32">
        <v>29</v>
      </c>
    </row>
    <row r="123" spans="1:3" ht="14.25">
      <c r="A123" s="193"/>
      <c r="B123" s="33" t="s">
        <v>267</v>
      </c>
      <c r="C123" s="32">
        <v>5</v>
      </c>
    </row>
    <row r="124" spans="1:3" ht="14.25">
      <c r="A124" s="47" t="s">
        <v>113</v>
      </c>
      <c r="B124" s="32"/>
      <c r="C124" s="34">
        <v>135738</v>
      </c>
    </row>
  </sheetData>
  <sheetProtection/>
  <mergeCells count="17">
    <mergeCell ref="A91:A95"/>
    <mergeCell ref="A2:C2"/>
    <mergeCell ref="A9:A17"/>
    <mergeCell ref="A22:A25"/>
    <mergeCell ref="A27:A30"/>
    <mergeCell ref="A32:A39"/>
    <mergeCell ref="A40:A46"/>
    <mergeCell ref="A98:A104"/>
    <mergeCell ref="A109:A111"/>
    <mergeCell ref="A112:A115"/>
    <mergeCell ref="A116:A118"/>
    <mergeCell ref="A119:A123"/>
    <mergeCell ref="A47:A49"/>
    <mergeCell ref="A51:A57"/>
    <mergeCell ref="A64:A66"/>
    <mergeCell ref="A75:A78"/>
    <mergeCell ref="A80:A8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29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9.25390625" style="49" customWidth="1"/>
    <col min="2" max="2" width="36.125" style="0" bestFit="1" customWidth="1"/>
    <col min="3" max="3" width="18.875" style="0" bestFit="1" customWidth="1"/>
  </cols>
  <sheetData>
    <row r="2" spans="1:3" ht="20.25">
      <c r="A2" s="194" t="s">
        <v>338</v>
      </c>
      <c r="B2" s="194"/>
      <c r="C2" s="194"/>
    </row>
    <row r="4" spans="1:3" ht="14.25">
      <c r="A4" s="47" t="s">
        <v>0</v>
      </c>
      <c r="B4" s="31" t="s">
        <v>1</v>
      </c>
      <c r="C4" s="31" t="s">
        <v>201</v>
      </c>
    </row>
    <row r="5" spans="1:3" ht="14.25">
      <c r="A5" s="47">
        <v>1</v>
      </c>
      <c r="B5" s="32" t="s">
        <v>274</v>
      </c>
      <c r="C5" s="32">
        <v>0</v>
      </c>
    </row>
    <row r="6" spans="1:3" ht="14.25">
      <c r="A6" s="47"/>
      <c r="B6" s="32" t="s">
        <v>301</v>
      </c>
      <c r="C6" s="32">
        <v>801</v>
      </c>
    </row>
    <row r="7" spans="1:3" ht="14.25">
      <c r="A7" s="47"/>
      <c r="B7" s="32" t="s">
        <v>302</v>
      </c>
      <c r="C7" s="32">
        <v>26</v>
      </c>
    </row>
    <row r="8" spans="1:3" ht="14.25">
      <c r="A8" s="47"/>
      <c r="B8" s="32" t="s">
        <v>303</v>
      </c>
      <c r="C8" s="32">
        <v>14</v>
      </c>
    </row>
    <row r="9" spans="1:3" ht="14.25">
      <c r="A9" s="47"/>
      <c r="B9" s="32" t="s">
        <v>304</v>
      </c>
      <c r="C9" s="32">
        <v>90</v>
      </c>
    </row>
    <row r="10" spans="1:3" ht="14.25">
      <c r="A10" s="47">
        <v>2</v>
      </c>
      <c r="B10" s="32" t="s">
        <v>115</v>
      </c>
      <c r="C10" s="32">
        <v>3454</v>
      </c>
    </row>
    <row r="11" spans="1:3" ht="14.25">
      <c r="A11" s="47">
        <v>3</v>
      </c>
      <c r="B11" s="32" t="s">
        <v>116</v>
      </c>
      <c r="C11" s="32">
        <v>12225</v>
      </c>
    </row>
    <row r="12" spans="1:3" ht="14.25">
      <c r="A12" s="47">
        <v>4</v>
      </c>
      <c r="B12" s="32" t="s">
        <v>117</v>
      </c>
      <c r="C12" s="32">
        <v>11204</v>
      </c>
    </row>
    <row r="13" spans="1:3" ht="14.25">
      <c r="A13" s="47">
        <v>5</v>
      </c>
      <c r="B13" s="32" t="s">
        <v>275</v>
      </c>
      <c r="C13" s="32">
        <v>0</v>
      </c>
    </row>
    <row r="14" spans="1:3" ht="14.25">
      <c r="A14" s="47"/>
      <c r="B14" s="32" t="s">
        <v>276</v>
      </c>
      <c r="C14" s="32">
        <v>86</v>
      </c>
    </row>
    <row r="15" spans="1:3" ht="14.25">
      <c r="A15" s="47"/>
      <c r="B15" s="32" t="s">
        <v>270</v>
      </c>
      <c r="C15" s="32">
        <v>42</v>
      </c>
    </row>
    <row r="16" spans="1:3" ht="14.25">
      <c r="A16" s="47"/>
      <c r="B16" s="32" t="s">
        <v>202</v>
      </c>
      <c r="C16" s="32">
        <v>254</v>
      </c>
    </row>
    <row r="17" spans="1:3" ht="14.25">
      <c r="A17" s="47"/>
      <c r="B17" s="32" t="s">
        <v>203</v>
      </c>
      <c r="C17" s="32">
        <v>277</v>
      </c>
    </row>
    <row r="18" spans="1:3" ht="14.25">
      <c r="A18" s="47"/>
      <c r="B18" s="32" t="s">
        <v>204</v>
      </c>
      <c r="C18" s="32">
        <v>13</v>
      </c>
    </row>
    <row r="19" spans="1:3" ht="14.25">
      <c r="A19" s="47"/>
      <c r="B19" s="32" t="s">
        <v>205</v>
      </c>
      <c r="C19" s="32">
        <v>1</v>
      </c>
    </row>
    <row r="20" spans="1:3" ht="14.25">
      <c r="A20" s="47"/>
      <c r="B20" s="32" t="s">
        <v>206</v>
      </c>
      <c r="C20" s="32">
        <v>3</v>
      </c>
    </row>
    <row r="21" spans="1:3" ht="14.25">
      <c r="A21" s="47"/>
      <c r="B21" s="32" t="s">
        <v>277</v>
      </c>
      <c r="C21" s="32">
        <v>50</v>
      </c>
    </row>
    <row r="22" spans="1:3" ht="14.25">
      <c r="A22" s="47">
        <v>6</v>
      </c>
      <c r="B22" s="32" t="s">
        <v>120</v>
      </c>
      <c r="C22" s="32">
        <v>470</v>
      </c>
    </row>
    <row r="23" spans="1:3" ht="14.25">
      <c r="A23" s="47">
        <v>7</v>
      </c>
      <c r="B23" s="32" t="s">
        <v>121</v>
      </c>
      <c r="C23" s="32">
        <v>206</v>
      </c>
    </row>
    <row r="24" spans="1:3" ht="14.25">
      <c r="A24" s="47">
        <v>8</v>
      </c>
      <c r="B24" s="32" t="s">
        <v>122</v>
      </c>
      <c r="C24" s="32">
        <v>474</v>
      </c>
    </row>
    <row r="25" spans="1:3" ht="14.25">
      <c r="A25" s="47">
        <v>9</v>
      </c>
      <c r="B25" s="32" t="s">
        <v>123</v>
      </c>
      <c r="C25" s="32">
        <v>458</v>
      </c>
    </row>
    <row r="26" spans="1:3" ht="14.25">
      <c r="A26" s="47">
        <v>10</v>
      </c>
      <c r="B26" s="32" t="s">
        <v>15</v>
      </c>
      <c r="C26" s="32">
        <v>0</v>
      </c>
    </row>
    <row r="27" spans="1:3" ht="14.25">
      <c r="A27" s="47"/>
      <c r="B27" s="32" t="s">
        <v>211</v>
      </c>
      <c r="C27" s="32">
        <v>2671</v>
      </c>
    </row>
    <row r="28" spans="1:3" ht="14.25">
      <c r="A28" s="47"/>
      <c r="B28" s="32" t="s">
        <v>212</v>
      </c>
      <c r="C28" s="32">
        <v>369</v>
      </c>
    </row>
    <row r="29" spans="1:3" ht="14.25">
      <c r="A29" s="47"/>
      <c r="B29" s="32" t="s">
        <v>213</v>
      </c>
      <c r="C29" s="32">
        <v>1070</v>
      </c>
    </row>
    <row r="30" spans="1:3" ht="14.25">
      <c r="A30" s="47">
        <v>11</v>
      </c>
      <c r="B30" s="32" t="s">
        <v>133</v>
      </c>
      <c r="C30" s="32">
        <v>1229</v>
      </c>
    </row>
    <row r="31" spans="1:3" ht="14.25">
      <c r="A31" s="47">
        <v>12</v>
      </c>
      <c r="B31" s="32" t="s">
        <v>134</v>
      </c>
      <c r="C31" s="32">
        <v>0</v>
      </c>
    </row>
    <row r="32" spans="1:3" ht="14.25">
      <c r="A32" s="47"/>
      <c r="B32" s="32" t="s">
        <v>214</v>
      </c>
      <c r="C32" s="32">
        <v>221</v>
      </c>
    </row>
    <row r="33" spans="1:3" ht="14.25">
      <c r="A33" s="47"/>
      <c r="B33" s="32" t="s">
        <v>215</v>
      </c>
      <c r="C33" s="32">
        <v>83</v>
      </c>
    </row>
    <row r="34" spans="1:3" ht="14.25">
      <c r="A34" s="47"/>
      <c r="B34" s="32" t="s">
        <v>216</v>
      </c>
      <c r="C34" s="32">
        <v>37</v>
      </c>
    </row>
    <row r="35" spans="1:3" ht="14.25">
      <c r="A35" s="47">
        <v>13</v>
      </c>
      <c r="B35" s="32" t="s">
        <v>135</v>
      </c>
      <c r="C35" s="32">
        <v>161</v>
      </c>
    </row>
    <row r="36" spans="1:3" ht="14.25">
      <c r="A36" s="47">
        <v>14</v>
      </c>
      <c r="B36" s="32" t="s">
        <v>217</v>
      </c>
      <c r="C36" s="32">
        <v>0</v>
      </c>
    </row>
    <row r="37" spans="1:3" ht="14.25">
      <c r="A37" s="47"/>
      <c r="B37" s="32" t="s">
        <v>278</v>
      </c>
      <c r="C37" s="32">
        <v>1629</v>
      </c>
    </row>
    <row r="38" spans="1:3" ht="14.25">
      <c r="A38" s="47"/>
      <c r="B38" s="32" t="s">
        <v>279</v>
      </c>
      <c r="C38" s="32">
        <v>120</v>
      </c>
    </row>
    <row r="39" spans="1:3" ht="14.25">
      <c r="A39" s="47"/>
      <c r="B39" s="32" t="s">
        <v>280</v>
      </c>
      <c r="C39" s="32">
        <v>1276</v>
      </c>
    </row>
    <row r="40" spans="1:3" ht="14.25">
      <c r="A40" s="47"/>
      <c r="B40" s="32" t="s">
        <v>281</v>
      </c>
      <c r="C40" s="32">
        <v>610</v>
      </c>
    </row>
    <row r="41" spans="1:3" ht="14.25">
      <c r="A41" s="47"/>
      <c r="B41" s="32" t="s">
        <v>221</v>
      </c>
      <c r="C41" s="32">
        <v>3206</v>
      </c>
    </row>
    <row r="42" spans="1:3" ht="14.25">
      <c r="A42" s="47"/>
      <c r="B42" s="32" t="s">
        <v>223</v>
      </c>
      <c r="C42" s="32">
        <v>83</v>
      </c>
    </row>
    <row r="43" spans="1:3" ht="14.25">
      <c r="A43" s="47"/>
      <c r="B43" s="32" t="s">
        <v>224</v>
      </c>
      <c r="C43" s="32">
        <v>933</v>
      </c>
    </row>
    <row r="44" spans="1:3" ht="14.25">
      <c r="A44" s="47">
        <v>15</v>
      </c>
      <c r="B44" s="32" t="s">
        <v>144</v>
      </c>
      <c r="C44" s="32">
        <v>0</v>
      </c>
    </row>
    <row r="45" spans="1:3" ht="14.25">
      <c r="A45" s="47"/>
      <c r="B45" s="32" t="s">
        <v>226</v>
      </c>
      <c r="C45" s="32">
        <v>192</v>
      </c>
    </row>
    <row r="46" spans="1:3" ht="14.25">
      <c r="A46" s="47"/>
      <c r="B46" s="32" t="s">
        <v>227</v>
      </c>
      <c r="C46" s="32">
        <v>248</v>
      </c>
    </row>
    <row r="47" spans="1:3" ht="14.25">
      <c r="A47" s="47"/>
      <c r="B47" s="32" t="s">
        <v>228</v>
      </c>
      <c r="C47" s="32">
        <v>425</v>
      </c>
    </row>
    <row r="48" spans="1:3" ht="14.25">
      <c r="A48" s="47"/>
      <c r="B48" s="32" t="s">
        <v>229</v>
      </c>
      <c r="C48" s="32">
        <v>42</v>
      </c>
    </row>
    <row r="49" spans="1:3" ht="14.25">
      <c r="A49" s="47"/>
      <c r="B49" s="32" t="s">
        <v>305</v>
      </c>
      <c r="C49" s="32">
        <v>8</v>
      </c>
    </row>
    <row r="50" spans="1:3" ht="14.25">
      <c r="A50" s="47"/>
      <c r="B50" s="32" t="s">
        <v>231</v>
      </c>
      <c r="C50" s="32">
        <v>6</v>
      </c>
    </row>
    <row r="51" spans="1:3" ht="14.25">
      <c r="A51" s="47"/>
      <c r="B51" s="32" t="s">
        <v>306</v>
      </c>
      <c r="C51" s="32">
        <v>2</v>
      </c>
    </row>
    <row r="52" spans="1:3" ht="14.25">
      <c r="A52" s="47">
        <v>16</v>
      </c>
      <c r="B52" s="32" t="s">
        <v>146</v>
      </c>
      <c r="C52" s="32">
        <v>0</v>
      </c>
    </row>
    <row r="53" spans="1:3" ht="14.25">
      <c r="A53" s="47"/>
      <c r="B53" s="32" t="s">
        <v>282</v>
      </c>
      <c r="C53" s="32">
        <v>180</v>
      </c>
    </row>
    <row r="54" spans="1:3" ht="14.25">
      <c r="A54" s="47"/>
      <c r="B54" s="32" t="s">
        <v>283</v>
      </c>
      <c r="C54" s="32">
        <v>28</v>
      </c>
    </row>
    <row r="55" spans="1:3" ht="14.25">
      <c r="A55" s="47">
        <v>17</v>
      </c>
      <c r="B55" s="32" t="s">
        <v>147</v>
      </c>
      <c r="C55" s="32">
        <v>382</v>
      </c>
    </row>
    <row r="56" spans="1:3" ht="14.25">
      <c r="A56" s="47">
        <v>18</v>
      </c>
      <c r="B56" s="32" t="s">
        <v>148</v>
      </c>
      <c r="C56" s="32">
        <v>0</v>
      </c>
    </row>
    <row r="57" spans="1:3" ht="14.25">
      <c r="A57" s="47"/>
      <c r="B57" s="32" t="s">
        <v>307</v>
      </c>
      <c r="C57" s="32">
        <v>25</v>
      </c>
    </row>
    <row r="58" spans="1:3" ht="14.25">
      <c r="A58" s="47"/>
      <c r="B58" s="32" t="s">
        <v>233</v>
      </c>
      <c r="C58" s="32">
        <v>51</v>
      </c>
    </row>
    <row r="59" spans="1:3" ht="14.25">
      <c r="A59" s="47"/>
      <c r="B59" s="32" t="s">
        <v>234</v>
      </c>
      <c r="C59" s="32">
        <v>24</v>
      </c>
    </row>
    <row r="60" spans="1:3" ht="14.25">
      <c r="A60" s="47"/>
      <c r="B60" s="32" t="s">
        <v>235</v>
      </c>
      <c r="C60" s="32">
        <v>72</v>
      </c>
    </row>
    <row r="61" spans="1:3" ht="14.25">
      <c r="A61" s="47"/>
      <c r="B61" s="32" t="s">
        <v>284</v>
      </c>
      <c r="C61" s="32">
        <v>70</v>
      </c>
    </row>
    <row r="62" spans="1:3" ht="14.25">
      <c r="A62" s="47"/>
      <c r="B62" s="32" t="s">
        <v>285</v>
      </c>
      <c r="C62" s="32">
        <v>18</v>
      </c>
    </row>
    <row r="63" spans="1:3" ht="14.25">
      <c r="A63" s="47">
        <v>19</v>
      </c>
      <c r="B63" s="32" t="s">
        <v>236</v>
      </c>
      <c r="C63" s="32">
        <v>0</v>
      </c>
    </row>
    <row r="64" spans="1:3" ht="14.25">
      <c r="A64" s="47"/>
      <c r="B64" s="32" t="s">
        <v>237</v>
      </c>
      <c r="C64" s="32">
        <v>471</v>
      </c>
    </row>
    <row r="65" spans="1:3" ht="14.25">
      <c r="A65" s="47"/>
      <c r="B65" s="32" t="s">
        <v>238</v>
      </c>
      <c r="C65" s="32">
        <v>239</v>
      </c>
    </row>
    <row r="66" spans="1:3" ht="14.25">
      <c r="A66" s="47"/>
      <c r="B66" s="32" t="s">
        <v>286</v>
      </c>
      <c r="C66" s="32">
        <v>111</v>
      </c>
    </row>
    <row r="67" spans="1:3" ht="14.25">
      <c r="A67" s="47"/>
      <c r="B67" s="32" t="s">
        <v>287</v>
      </c>
      <c r="C67" s="32">
        <v>65</v>
      </c>
    </row>
    <row r="68" spans="1:3" ht="14.25">
      <c r="A68" s="47">
        <v>20</v>
      </c>
      <c r="B68" s="32" t="s">
        <v>151</v>
      </c>
      <c r="C68" s="32">
        <v>205</v>
      </c>
    </row>
    <row r="69" spans="1:3" ht="14.25">
      <c r="A69" s="47">
        <v>21</v>
      </c>
      <c r="B69" s="32" t="s">
        <v>288</v>
      </c>
      <c r="C69" s="32">
        <v>0</v>
      </c>
    </row>
    <row r="70" spans="1:3" ht="14.25">
      <c r="A70" s="47"/>
      <c r="B70" s="32" t="s">
        <v>239</v>
      </c>
      <c r="C70" s="32">
        <v>150</v>
      </c>
    </row>
    <row r="71" spans="1:3" ht="14.25">
      <c r="A71" s="47"/>
      <c r="B71" s="32" t="s">
        <v>240</v>
      </c>
      <c r="C71" s="32">
        <v>66</v>
      </c>
    </row>
    <row r="72" spans="1:3" ht="14.25">
      <c r="A72" s="47">
        <v>22</v>
      </c>
      <c r="B72" s="32" t="s">
        <v>154</v>
      </c>
      <c r="C72" s="32">
        <v>2456</v>
      </c>
    </row>
    <row r="73" spans="1:3" ht="14.25">
      <c r="A73" s="47">
        <v>23</v>
      </c>
      <c r="B73" s="32" t="s">
        <v>225</v>
      </c>
      <c r="C73" s="32">
        <v>648</v>
      </c>
    </row>
    <row r="74" spans="1:3" ht="14.25">
      <c r="A74" s="47">
        <v>24</v>
      </c>
      <c r="B74" s="32" t="s">
        <v>155</v>
      </c>
      <c r="C74" s="32">
        <v>5749</v>
      </c>
    </row>
    <row r="75" spans="1:3" ht="14.25">
      <c r="A75" s="47">
        <v>25</v>
      </c>
      <c r="B75" s="32" t="s">
        <v>156</v>
      </c>
      <c r="C75" s="32">
        <v>381</v>
      </c>
    </row>
    <row r="76" spans="1:3" ht="14.25">
      <c r="A76" s="47">
        <v>26</v>
      </c>
      <c r="B76" s="32" t="s">
        <v>157</v>
      </c>
      <c r="C76" s="32">
        <v>3546</v>
      </c>
    </row>
    <row r="77" spans="1:3" ht="14.25">
      <c r="A77" s="47">
        <v>27</v>
      </c>
      <c r="B77" s="32" t="s">
        <v>158</v>
      </c>
      <c r="C77" s="32">
        <v>407</v>
      </c>
    </row>
    <row r="78" spans="1:3" ht="14.25">
      <c r="A78" s="47">
        <v>28</v>
      </c>
      <c r="B78" s="32" t="s">
        <v>289</v>
      </c>
      <c r="C78" s="32">
        <v>916</v>
      </c>
    </row>
    <row r="79" spans="1:3" ht="14.25">
      <c r="A79" s="47">
        <v>29</v>
      </c>
      <c r="B79" s="32" t="s">
        <v>161</v>
      </c>
      <c r="C79" s="32">
        <v>1376</v>
      </c>
    </row>
    <row r="80" spans="1:3" ht="14.25">
      <c r="A80" s="47">
        <v>30</v>
      </c>
      <c r="B80" s="32" t="s">
        <v>49</v>
      </c>
      <c r="C80" s="32">
        <v>0</v>
      </c>
    </row>
    <row r="81" spans="1:3" ht="14.25">
      <c r="A81" s="47"/>
      <c r="B81" s="32" t="s">
        <v>290</v>
      </c>
      <c r="C81" s="32">
        <v>161</v>
      </c>
    </row>
    <row r="82" spans="1:3" ht="14.25">
      <c r="A82" s="47"/>
      <c r="B82" s="32" t="s">
        <v>244</v>
      </c>
      <c r="C82" s="32">
        <v>588</v>
      </c>
    </row>
    <row r="83" spans="1:3" ht="14.25">
      <c r="A83" s="47"/>
      <c r="B83" s="32" t="s">
        <v>245</v>
      </c>
      <c r="C83" s="32">
        <v>54</v>
      </c>
    </row>
    <row r="84" spans="1:3" ht="14.25">
      <c r="A84" s="47">
        <v>31</v>
      </c>
      <c r="B84" s="32" t="s">
        <v>166</v>
      </c>
      <c r="C84" s="32">
        <v>135</v>
      </c>
    </row>
    <row r="85" spans="1:3" ht="14.25">
      <c r="A85" s="47">
        <v>32</v>
      </c>
      <c r="B85" s="32" t="s">
        <v>167</v>
      </c>
      <c r="C85" s="32">
        <v>0</v>
      </c>
    </row>
    <row r="86" spans="1:3" ht="14.25">
      <c r="A86" s="47"/>
      <c r="B86" s="32" t="s">
        <v>308</v>
      </c>
      <c r="C86" s="32">
        <v>146</v>
      </c>
    </row>
    <row r="87" spans="1:3" ht="14.25">
      <c r="A87" s="47"/>
      <c r="B87" s="32" t="s">
        <v>309</v>
      </c>
      <c r="C87" s="32">
        <v>78</v>
      </c>
    </row>
    <row r="88" spans="1:3" ht="14.25">
      <c r="A88" s="47">
        <v>33</v>
      </c>
      <c r="B88" s="32" t="s">
        <v>249</v>
      </c>
      <c r="C88" s="32">
        <v>35</v>
      </c>
    </row>
    <row r="89" spans="1:3" ht="14.25">
      <c r="A89" s="47">
        <v>34</v>
      </c>
      <c r="B89" s="32" t="s">
        <v>169</v>
      </c>
      <c r="C89" s="32">
        <v>4277</v>
      </c>
    </row>
    <row r="90" spans="1:3" ht="14.25">
      <c r="A90" s="47">
        <v>35</v>
      </c>
      <c r="B90" s="32" t="s">
        <v>170</v>
      </c>
      <c r="C90" s="32">
        <v>175</v>
      </c>
    </row>
    <row r="91" spans="1:3" ht="14.25">
      <c r="A91" s="47">
        <v>36</v>
      </c>
      <c r="B91" s="32" t="s">
        <v>171</v>
      </c>
      <c r="C91" s="32">
        <v>773</v>
      </c>
    </row>
    <row r="92" spans="1:3" ht="14.25">
      <c r="A92" s="47">
        <v>37</v>
      </c>
      <c r="B92" s="32" t="s">
        <v>172</v>
      </c>
      <c r="C92" s="32">
        <v>1802</v>
      </c>
    </row>
    <row r="93" spans="1:3" ht="14.25">
      <c r="A93" s="47">
        <v>38</v>
      </c>
      <c r="B93" s="32" t="s">
        <v>174</v>
      </c>
      <c r="C93" s="32">
        <v>370</v>
      </c>
    </row>
    <row r="94" spans="1:3" ht="14.25">
      <c r="A94" s="47">
        <v>39</v>
      </c>
      <c r="B94" s="32" t="s">
        <v>175</v>
      </c>
      <c r="C94" s="32">
        <v>684</v>
      </c>
    </row>
    <row r="95" spans="1:3" ht="14.25">
      <c r="A95" s="47">
        <v>40</v>
      </c>
      <c r="B95" s="32" t="s">
        <v>291</v>
      </c>
      <c r="C95" s="32">
        <v>190</v>
      </c>
    </row>
    <row r="96" spans="1:3" ht="14.25">
      <c r="A96" s="47">
        <v>41</v>
      </c>
      <c r="B96" s="32" t="s">
        <v>292</v>
      </c>
      <c r="C96" s="32">
        <v>0</v>
      </c>
    </row>
    <row r="97" spans="1:3" ht="14.25">
      <c r="A97" s="47"/>
      <c r="B97" s="32" t="s">
        <v>293</v>
      </c>
      <c r="C97" s="32">
        <v>165</v>
      </c>
    </row>
    <row r="98" spans="1:3" ht="14.25">
      <c r="A98" s="47"/>
      <c r="B98" s="32" t="s">
        <v>294</v>
      </c>
      <c r="C98" s="32">
        <v>105</v>
      </c>
    </row>
    <row r="99" spans="1:3" ht="14.25">
      <c r="A99" s="47"/>
      <c r="B99" s="32" t="s">
        <v>295</v>
      </c>
      <c r="C99" s="32">
        <v>153</v>
      </c>
    </row>
    <row r="100" spans="1:3" ht="14.25">
      <c r="A100" s="47"/>
      <c r="B100" s="32" t="s">
        <v>296</v>
      </c>
      <c r="C100" s="32">
        <v>10</v>
      </c>
    </row>
    <row r="101" spans="1:3" ht="14.25">
      <c r="A101" s="47">
        <v>42</v>
      </c>
      <c r="B101" s="32" t="s">
        <v>176</v>
      </c>
      <c r="C101" s="32">
        <v>56861</v>
      </c>
    </row>
    <row r="102" spans="1:3" ht="14.25">
      <c r="A102" s="47">
        <v>43</v>
      </c>
      <c r="B102" s="32" t="s">
        <v>177</v>
      </c>
      <c r="C102" s="32">
        <v>215</v>
      </c>
    </row>
    <row r="103" spans="1:3" ht="14.25">
      <c r="A103" s="47">
        <v>44</v>
      </c>
      <c r="B103" s="32" t="s">
        <v>97</v>
      </c>
      <c r="C103" s="32">
        <v>0</v>
      </c>
    </row>
    <row r="104" spans="1:3" ht="14.25">
      <c r="A104" s="47"/>
      <c r="B104" s="32" t="s">
        <v>250</v>
      </c>
      <c r="C104" s="32">
        <v>49</v>
      </c>
    </row>
    <row r="105" spans="1:3" ht="14.25">
      <c r="A105" s="47"/>
      <c r="B105" s="32" t="s">
        <v>251</v>
      </c>
      <c r="C105" s="32">
        <v>52</v>
      </c>
    </row>
    <row r="106" spans="1:3" ht="14.25">
      <c r="A106" s="47"/>
      <c r="B106" s="32" t="s">
        <v>252</v>
      </c>
      <c r="C106" s="32">
        <v>57</v>
      </c>
    </row>
    <row r="107" spans="1:3" ht="14.25">
      <c r="A107" s="47"/>
      <c r="B107" s="32" t="s">
        <v>253</v>
      </c>
      <c r="C107" s="32">
        <v>16</v>
      </c>
    </row>
    <row r="108" spans="1:3" ht="14.25">
      <c r="A108" s="47"/>
      <c r="B108" s="32" t="s">
        <v>254</v>
      </c>
      <c r="C108" s="32">
        <v>34</v>
      </c>
    </row>
    <row r="109" spans="1:3" ht="14.25">
      <c r="A109" s="47"/>
      <c r="B109" s="32" t="s">
        <v>255</v>
      </c>
      <c r="C109" s="32">
        <v>8</v>
      </c>
    </row>
    <row r="110" spans="1:3" ht="14.25">
      <c r="A110" s="47">
        <v>45</v>
      </c>
      <c r="B110" s="32" t="s">
        <v>179</v>
      </c>
      <c r="C110" s="32">
        <v>2336</v>
      </c>
    </row>
    <row r="111" spans="1:3" ht="14.25">
      <c r="A111" s="47">
        <v>46</v>
      </c>
      <c r="B111" s="32" t="s">
        <v>180</v>
      </c>
      <c r="C111" s="32">
        <v>94</v>
      </c>
    </row>
    <row r="112" spans="1:3" ht="14.25">
      <c r="A112" s="47">
        <v>47</v>
      </c>
      <c r="B112" s="32" t="s">
        <v>181</v>
      </c>
      <c r="C112" s="32">
        <v>3386</v>
      </c>
    </row>
    <row r="113" spans="1:3" ht="14.25">
      <c r="A113" s="47">
        <v>48</v>
      </c>
      <c r="B113" s="32" t="s">
        <v>182</v>
      </c>
      <c r="C113" s="32">
        <v>7084</v>
      </c>
    </row>
    <row r="114" spans="1:3" ht="14.25">
      <c r="A114" s="47">
        <v>49</v>
      </c>
      <c r="B114" s="32" t="s">
        <v>69</v>
      </c>
      <c r="C114" s="32">
        <v>0</v>
      </c>
    </row>
    <row r="115" spans="1:3" ht="14.25">
      <c r="A115" s="47"/>
      <c r="B115" s="32" t="s">
        <v>297</v>
      </c>
      <c r="C115" s="32">
        <v>4916</v>
      </c>
    </row>
    <row r="116" spans="1:3" ht="14.25">
      <c r="A116" s="47"/>
      <c r="B116" s="32" t="s">
        <v>258</v>
      </c>
      <c r="C116" s="32">
        <v>60</v>
      </c>
    </row>
    <row r="117" spans="1:3" ht="14.25">
      <c r="A117" s="47">
        <v>50</v>
      </c>
      <c r="B117" s="32" t="s">
        <v>259</v>
      </c>
      <c r="C117" s="32">
        <v>0</v>
      </c>
    </row>
    <row r="118" spans="1:3" ht="14.25">
      <c r="A118" s="47"/>
      <c r="B118" s="32" t="s">
        <v>298</v>
      </c>
      <c r="C118" s="32">
        <v>1187</v>
      </c>
    </row>
    <row r="119" spans="1:3" ht="14.25">
      <c r="A119" s="47"/>
      <c r="B119" s="32" t="s">
        <v>261</v>
      </c>
      <c r="C119" s="32">
        <v>348</v>
      </c>
    </row>
    <row r="120" spans="1:3" ht="14.25">
      <c r="A120" s="47"/>
      <c r="B120" s="32" t="s">
        <v>299</v>
      </c>
      <c r="C120" s="32">
        <v>343</v>
      </c>
    </row>
    <row r="121" spans="1:3" ht="14.25">
      <c r="A121" s="47">
        <v>51</v>
      </c>
      <c r="B121" s="32" t="s">
        <v>189</v>
      </c>
      <c r="C121" s="32">
        <v>0</v>
      </c>
    </row>
    <row r="122" spans="1:3" ht="14.25">
      <c r="A122" s="47"/>
      <c r="B122" s="32" t="s">
        <v>272</v>
      </c>
      <c r="C122" s="32">
        <v>507</v>
      </c>
    </row>
    <row r="123" spans="1:3" ht="14.25">
      <c r="A123" s="47"/>
      <c r="B123" s="32" t="s">
        <v>263</v>
      </c>
      <c r="C123" s="32">
        <v>0</v>
      </c>
    </row>
    <row r="124" spans="1:3" ht="14.25">
      <c r="A124" s="47">
        <v>52</v>
      </c>
      <c r="B124" s="32" t="s">
        <v>191</v>
      </c>
      <c r="C124" s="32">
        <v>0</v>
      </c>
    </row>
    <row r="125" spans="1:3" ht="14.25">
      <c r="A125" s="47"/>
      <c r="B125" s="32" t="s">
        <v>264</v>
      </c>
      <c r="C125" s="32">
        <v>5982</v>
      </c>
    </row>
    <row r="126" spans="1:3" ht="14.25">
      <c r="A126" s="47"/>
      <c r="B126" s="32" t="s">
        <v>265</v>
      </c>
      <c r="C126" s="32">
        <v>40</v>
      </c>
    </row>
    <row r="127" spans="1:3" ht="14.25">
      <c r="A127" s="47"/>
      <c r="B127" s="32" t="s">
        <v>266</v>
      </c>
      <c r="C127" s="32">
        <v>31</v>
      </c>
    </row>
    <row r="128" spans="1:3" ht="14.25">
      <c r="A128" s="47"/>
      <c r="B128" s="32" t="s">
        <v>267</v>
      </c>
      <c r="C128" s="32">
        <v>5</v>
      </c>
    </row>
    <row r="129" spans="1:3" ht="14.25">
      <c r="A129" s="47"/>
      <c r="B129" s="32" t="s">
        <v>113</v>
      </c>
      <c r="C129" s="34">
        <v>155917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143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9.125" style="49" customWidth="1"/>
    <col min="2" max="2" width="43.25390625" style="0" bestFit="1" customWidth="1"/>
    <col min="3" max="3" width="18.875" style="0" bestFit="1" customWidth="1"/>
  </cols>
  <sheetData>
    <row r="1" ht="12.75" customHeight="1"/>
    <row r="2" spans="1:3" ht="30" customHeight="1">
      <c r="A2" s="194" t="s">
        <v>339</v>
      </c>
      <c r="B2" s="194"/>
      <c r="C2" s="194"/>
    </row>
    <row r="3" spans="1:3" ht="14.25">
      <c r="A3" s="47" t="s">
        <v>200</v>
      </c>
      <c r="B3" s="32" t="s">
        <v>1</v>
      </c>
      <c r="C3" s="32" t="s">
        <v>201</v>
      </c>
    </row>
    <row r="4" spans="1:3" ht="14.25">
      <c r="A4" s="47">
        <v>1</v>
      </c>
      <c r="B4" s="33" t="s">
        <v>310</v>
      </c>
      <c r="C4" s="32">
        <v>0</v>
      </c>
    </row>
    <row r="5" spans="1:3" ht="14.25">
      <c r="A5" s="47"/>
      <c r="B5" s="33" t="s">
        <v>311</v>
      </c>
      <c r="C5" s="32">
        <v>743</v>
      </c>
    </row>
    <row r="6" spans="1:3" ht="14.25">
      <c r="A6" s="47"/>
      <c r="B6" s="33" t="s">
        <v>312</v>
      </c>
      <c r="C6" s="32">
        <v>26</v>
      </c>
    </row>
    <row r="7" spans="1:3" ht="14.25">
      <c r="A7" s="47"/>
      <c r="B7" s="33" t="s">
        <v>313</v>
      </c>
      <c r="C7" s="32">
        <v>14</v>
      </c>
    </row>
    <row r="8" spans="1:3" ht="14.25">
      <c r="A8" s="47"/>
      <c r="B8" s="33" t="s">
        <v>314</v>
      </c>
      <c r="C8" s="32">
        <v>90</v>
      </c>
    </row>
    <row r="9" spans="1:3" ht="14.25">
      <c r="A9" s="47">
        <v>2</v>
      </c>
      <c r="B9" s="33" t="s">
        <v>115</v>
      </c>
      <c r="C9" s="32">
        <v>3676</v>
      </c>
    </row>
    <row r="10" spans="1:3" ht="14.25">
      <c r="A10" s="47">
        <v>3</v>
      </c>
      <c r="B10" s="33" t="s">
        <v>116</v>
      </c>
      <c r="C10" s="32">
        <v>13809</v>
      </c>
    </row>
    <row r="11" spans="1:3" ht="14.25">
      <c r="A11" s="47">
        <v>4</v>
      </c>
      <c r="B11" s="33" t="s">
        <v>117</v>
      </c>
      <c r="C11" s="32">
        <v>6522</v>
      </c>
    </row>
    <row r="12" spans="1:3" ht="14.25">
      <c r="A12" s="47">
        <v>5</v>
      </c>
      <c r="B12" s="33" t="s">
        <v>275</v>
      </c>
      <c r="C12" s="32">
        <v>0</v>
      </c>
    </row>
    <row r="13" spans="1:3" ht="14.25">
      <c r="A13" s="47"/>
      <c r="B13" s="33" t="s">
        <v>276</v>
      </c>
      <c r="C13" s="32">
        <v>86</v>
      </c>
    </row>
    <row r="14" spans="1:3" ht="14.25">
      <c r="A14" s="47"/>
      <c r="B14" s="33" t="s">
        <v>270</v>
      </c>
      <c r="C14" s="32">
        <v>76</v>
      </c>
    </row>
    <row r="15" spans="1:3" ht="14.25">
      <c r="A15" s="47"/>
      <c r="B15" s="33" t="s">
        <v>202</v>
      </c>
      <c r="C15" s="32">
        <v>271</v>
      </c>
    </row>
    <row r="16" spans="1:3" ht="14.25">
      <c r="A16" s="47"/>
      <c r="B16" s="33" t="s">
        <v>203</v>
      </c>
      <c r="C16" s="32">
        <v>71</v>
      </c>
    </row>
    <row r="17" spans="1:3" ht="14.25">
      <c r="A17" s="47"/>
      <c r="B17" s="33" t="s">
        <v>204</v>
      </c>
      <c r="C17" s="32">
        <v>31</v>
      </c>
    </row>
    <row r="18" spans="1:3" ht="14.25">
      <c r="A18" s="47"/>
      <c r="B18" s="33" t="s">
        <v>205</v>
      </c>
      <c r="C18" s="32">
        <v>1</v>
      </c>
    </row>
    <row r="19" spans="1:3" ht="14.25">
      <c r="A19" s="47"/>
      <c r="B19" s="33" t="s">
        <v>206</v>
      </c>
      <c r="C19" s="32">
        <v>3</v>
      </c>
    </row>
    <row r="20" spans="1:3" ht="14.25">
      <c r="A20" s="47"/>
      <c r="B20" s="33" t="s">
        <v>277</v>
      </c>
      <c r="C20" s="32">
        <v>77</v>
      </c>
    </row>
    <row r="21" spans="1:3" ht="14.25">
      <c r="A21" s="47"/>
      <c r="B21" s="33" t="s">
        <v>315</v>
      </c>
      <c r="C21" s="32">
        <v>1</v>
      </c>
    </row>
    <row r="22" spans="1:3" ht="14.25">
      <c r="A22" s="47">
        <v>6</v>
      </c>
      <c r="B22" s="33" t="s">
        <v>120</v>
      </c>
      <c r="C22" s="32">
        <v>555</v>
      </c>
    </row>
    <row r="23" spans="1:3" ht="14.25">
      <c r="A23" s="47">
        <v>7</v>
      </c>
      <c r="B23" s="33" t="s">
        <v>121</v>
      </c>
      <c r="C23" s="32">
        <v>233</v>
      </c>
    </row>
    <row r="24" spans="1:3" ht="14.25">
      <c r="A24" s="47">
        <v>8</v>
      </c>
      <c r="B24" s="33" t="s">
        <v>122</v>
      </c>
      <c r="C24" s="32">
        <v>474</v>
      </c>
    </row>
    <row r="25" spans="1:3" ht="14.25">
      <c r="A25" s="47">
        <v>9</v>
      </c>
      <c r="B25" s="33" t="s">
        <v>123</v>
      </c>
      <c r="C25" s="32">
        <v>550</v>
      </c>
    </row>
    <row r="26" spans="1:3" ht="14.25">
      <c r="A26" s="47">
        <v>10</v>
      </c>
      <c r="B26" s="33" t="s">
        <v>15</v>
      </c>
      <c r="C26" s="32">
        <v>0</v>
      </c>
    </row>
    <row r="27" spans="1:3" ht="14.25">
      <c r="A27" s="47"/>
      <c r="B27" s="33" t="s">
        <v>211</v>
      </c>
      <c r="C27" s="32">
        <v>3082</v>
      </c>
    </row>
    <row r="28" spans="1:3" ht="14.25">
      <c r="A28" s="47"/>
      <c r="B28" s="33" t="s">
        <v>212</v>
      </c>
      <c r="C28" s="32">
        <v>318</v>
      </c>
    </row>
    <row r="29" spans="1:3" ht="14.25">
      <c r="A29" s="47"/>
      <c r="B29" s="33" t="s">
        <v>213</v>
      </c>
      <c r="C29" s="32">
        <v>1209</v>
      </c>
    </row>
    <row r="30" spans="1:3" ht="14.25">
      <c r="A30" s="47">
        <v>11</v>
      </c>
      <c r="B30" s="33" t="s">
        <v>133</v>
      </c>
      <c r="C30" s="32">
        <v>1534</v>
      </c>
    </row>
    <row r="31" spans="1:3" ht="14.25">
      <c r="A31" s="47">
        <v>12</v>
      </c>
      <c r="B31" s="33" t="s">
        <v>134</v>
      </c>
      <c r="C31" s="32">
        <v>0</v>
      </c>
    </row>
    <row r="32" spans="1:3" ht="14.25">
      <c r="A32" s="47"/>
      <c r="B32" s="33" t="s">
        <v>316</v>
      </c>
      <c r="C32" s="32">
        <v>236</v>
      </c>
    </row>
    <row r="33" spans="1:3" ht="14.25">
      <c r="A33" s="47"/>
      <c r="B33" s="33" t="s">
        <v>317</v>
      </c>
      <c r="C33" s="32">
        <v>100</v>
      </c>
    </row>
    <row r="34" spans="1:3" ht="14.25">
      <c r="A34" s="47"/>
      <c r="B34" s="33" t="s">
        <v>318</v>
      </c>
      <c r="C34" s="32">
        <v>39</v>
      </c>
    </row>
    <row r="35" spans="1:3" ht="14.25">
      <c r="A35" s="47">
        <v>13</v>
      </c>
      <c r="B35" s="33" t="s">
        <v>135</v>
      </c>
      <c r="C35" s="32">
        <v>160</v>
      </c>
    </row>
    <row r="36" spans="1:3" ht="14.25">
      <c r="A36" s="47">
        <v>14</v>
      </c>
      <c r="B36" s="33" t="s">
        <v>217</v>
      </c>
      <c r="C36" s="32">
        <v>0</v>
      </c>
    </row>
    <row r="37" spans="1:3" ht="14.25">
      <c r="A37" s="47"/>
      <c r="B37" s="33" t="s">
        <v>278</v>
      </c>
      <c r="C37" s="32">
        <v>1629</v>
      </c>
    </row>
    <row r="38" spans="1:3" ht="14.25">
      <c r="A38" s="47"/>
      <c r="B38" s="33" t="s">
        <v>319</v>
      </c>
      <c r="C38" s="32">
        <v>147</v>
      </c>
    </row>
    <row r="39" spans="1:3" ht="14.25">
      <c r="A39" s="47"/>
      <c r="B39" s="33" t="s">
        <v>280</v>
      </c>
      <c r="C39" s="32">
        <v>1624</v>
      </c>
    </row>
    <row r="40" spans="1:3" ht="14.25">
      <c r="A40" s="47"/>
      <c r="B40" s="33" t="s">
        <v>281</v>
      </c>
      <c r="C40" s="32">
        <v>645</v>
      </c>
    </row>
    <row r="41" spans="1:3" ht="14.25">
      <c r="A41" s="47"/>
      <c r="B41" s="33" t="s">
        <v>221</v>
      </c>
      <c r="C41" s="32">
        <v>3396</v>
      </c>
    </row>
    <row r="42" spans="1:3" ht="14.25">
      <c r="A42" s="47"/>
      <c r="B42" s="33" t="s">
        <v>320</v>
      </c>
      <c r="C42" s="32">
        <v>124</v>
      </c>
    </row>
    <row r="43" spans="1:3" ht="14.25">
      <c r="A43" s="47"/>
      <c r="B43" s="33" t="s">
        <v>224</v>
      </c>
      <c r="C43" s="32">
        <v>1290</v>
      </c>
    </row>
    <row r="44" spans="1:3" ht="14.25">
      <c r="A44" s="47">
        <v>15</v>
      </c>
      <c r="B44" s="33" t="s">
        <v>144</v>
      </c>
      <c r="C44" s="32">
        <v>0</v>
      </c>
    </row>
    <row r="45" spans="1:3" ht="14.25">
      <c r="A45" s="47"/>
      <c r="B45" s="33" t="s">
        <v>226</v>
      </c>
      <c r="C45" s="32">
        <v>178</v>
      </c>
    </row>
    <row r="46" spans="1:3" ht="14.25">
      <c r="A46" s="47"/>
      <c r="B46" s="33" t="s">
        <v>321</v>
      </c>
      <c r="C46" s="32">
        <v>268</v>
      </c>
    </row>
    <row r="47" spans="1:3" ht="14.25">
      <c r="A47" s="47"/>
      <c r="B47" s="33" t="s">
        <v>228</v>
      </c>
      <c r="C47" s="32">
        <v>502</v>
      </c>
    </row>
    <row r="48" spans="1:3" ht="14.25">
      <c r="A48" s="47"/>
      <c r="B48" s="33" t="s">
        <v>229</v>
      </c>
      <c r="C48" s="32">
        <v>46</v>
      </c>
    </row>
    <row r="49" spans="1:3" ht="14.25">
      <c r="A49" s="47"/>
      <c r="B49" s="33" t="s">
        <v>305</v>
      </c>
      <c r="C49" s="32">
        <v>8</v>
      </c>
    </row>
    <row r="50" spans="1:3" ht="14.25">
      <c r="A50" s="47"/>
      <c r="B50" s="33" t="s">
        <v>231</v>
      </c>
      <c r="C50" s="32">
        <v>6</v>
      </c>
    </row>
    <row r="51" spans="1:3" ht="14.25">
      <c r="A51" s="47"/>
      <c r="B51" s="33" t="s">
        <v>306</v>
      </c>
      <c r="C51" s="32">
        <v>3</v>
      </c>
    </row>
    <row r="52" spans="1:3" ht="14.25">
      <c r="A52" s="47">
        <v>16</v>
      </c>
      <c r="B52" s="33" t="s">
        <v>146</v>
      </c>
      <c r="C52" s="32">
        <v>0</v>
      </c>
    </row>
    <row r="53" spans="1:3" ht="14.25">
      <c r="A53" s="47"/>
      <c r="B53" s="33" t="s">
        <v>282</v>
      </c>
      <c r="C53" s="32">
        <v>179</v>
      </c>
    </row>
    <row r="54" spans="1:3" ht="14.25">
      <c r="A54" s="47"/>
      <c r="B54" s="33" t="s">
        <v>283</v>
      </c>
      <c r="C54" s="32">
        <v>28</v>
      </c>
    </row>
    <row r="55" spans="1:3" ht="14.25">
      <c r="A55" s="47">
        <v>17</v>
      </c>
      <c r="B55" s="33" t="s">
        <v>147</v>
      </c>
      <c r="C55" s="32">
        <v>546</v>
      </c>
    </row>
    <row r="56" spans="1:3" ht="14.25">
      <c r="A56" s="47">
        <v>18</v>
      </c>
      <c r="B56" s="33" t="s">
        <v>148</v>
      </c>
      <c r="C56" s="32">
        <v>0</v>
      </c>
    </row>
    <row r="57" spans="1:3" ht="14.25">
      <c r="A57" s="47"/>
      <c r="B57" s="33" t="s">
        <v>307</v>
      </c>
      <c r="C57" s="32">
        <v>54</v>
      </c>
    </row>
    <row r="58" spans="1:3" ht="14.25">
      <c r="A58" s="47"/>
      <c r="B58" s="33" t="s">
        <v>233</v>
      </c>
      <c r="C58" s="32">
        <v>36</v>
      </c>
    </row>
    <row r="59" spans="1:3" ht="14.25">
      <c r="A59" s="47"/>
      <c r="B59" s="33" t="s">
        <v>234</v>
      </c>
      <c r="C59" s="32">
        <v>39</v>
      </c>
    </row>
    <row r="60" spans="1:3" ht="14.25">
      <c r="A60" s="47"/>
      <c r="B60" s="33" t="s">
        <v>235</v>
      </c>
      <c r="C60" s="32">
        <v>58</v>
      </c>
    </row>
    <row r="61" spans="1:3" ht="14.25">
      <c r="A61" s="47"/>
      <c r="B61" s="33" t="s">
        <v>322</v>
      </c>
      <c r="C61" s="32">
        <v>70</v>
      </c>
    </row>
    <row r="62" spans="1:3" ht="14.25">
      <c r="A62" s="47"/>
      <c r="B62" s="33" t="s">
        <v>323</v>
      </c>
      <c r="C62" s="32">
        <v>7</v>
      </c>
    </row>
    <row r="63" spans="1:3" ht="14.25">
      <c r="A63" s="47">
        <v>19</v>
      </c>
      <c r="B63" s="33" t="s">
        <v>236</v>
      </c>
      <c r="C63" s="32">
        <v>0</v>
      </c>
    </row>
    <row r="64" spans="1:3" ht="14.25">
      <c r="A64" s="47"/>
      <c r="B64" s="33" t="s">
        <v>237</v>
      </c>
      <c r="C64" s="32">
        <v>475</v>
      </c>
    </row>
    <row r="65" spans="1:3" ht="14.25">
      <c r="A65" s="47"/>
      <c r="B65" s="33" t="s">
        <v>238</v>
      </c>
      <c r="C65" s="32">
        <v>271</v>
      </c>
    </row>
    <row r="66" spans="1:3" ht="14.25">
      <c r="A66" s="47"/>
      <c r="B66" s="33" t="s">
        <v>286</v>
      </c>
      <c r="C66" s="32">
        <v>170</v>
      </c>
    </row>
    <row r="67" spans="1:3" ht="14.25">
      <c r="A67" s="47"/>
      <c r="B67" s="33" t="s">
        <v>287</v>
      </c>
      <c r="C67" s="32">
        <v>55</v>
      </c>
    </row>
    <row r="68" spans="1:3" ht="14.25">
      <c r="A68" s="47"/>
      <c r="B68" s="33" t="s">
        <v>324</v>
      </c>
      <c r="C68" s="32">
        <v>25</v>
      </c>
    </row>
    <row r="69" spans="1:3" ht="14.25">
      <c r="A69" s="47">
        <v>20</v>
      </c>
      <c r="B69" s="33" t="s">
        <v>151</v>
      </c>
      <c r="C69" s="32">
        <v>236</v>
      </c>
    </row>
    <row r="70" spans="1:3" ht="14.25">
      <c r="A70" s="47">
        <v>21</v>
      </c>
      <c r="B70" s="33" t="s">
        <v>288</v>
      </c>
      <c r="C70" s="32">
        <v>0</v>
      </c>
    </row>
    <row r="71" spans="1:3" ht="14.25">
      <c r="A71" s="47"/>
      <c r="B71" s="33" t="s">
        <v>239</v>
      </c>
      <c r="C71" s="32">
        <v>252</v>
      </c>
    </row>
    <row r="72" spans="1:3" ht="14.25">
      <c r="A72" s="47"/>
      <c r="B72" s="33" t="s">
        <v>240</v>
      </c>
      <c r="C72" s="32">
        <v>111</v>
      </c>
    </row>
    <row r="73" spans="1:3" ht="14.25">
      <c r="A73" s="47">
        <v>22</v>
      </c>
      <c r="B73" s="33" t="s">
        <v>154</v>
      </c>
      <c r="C73" s="32">
        <v>2456</v>
      </c>
    </row>
    <row r="74" spans="1:3" ht="14.25">
      <c r="A74" s="47">
        <v>23</v>
      </c>
      <c r="B74" s="33" t="s">
        <v>225</v>
      </c>
      <c r="C74" s="32">
        <v>752</v>
      </c>
    </row>
    <row r="75" spans="1:3" ht="14.25">
      <c r="A75" s="47">
        <v>24</v>
      </c>
      <c r="B75" s="33" t="s">
        <v>155</v>
      </c>
      <c r="C75" s="32">
        <v>6247</v>
      </c>
    </row>
    <row r="76" spans="1:3" ht="14.25">
      <c r="A76" s="47">
        <v>25</v>
      </c>
      <c r="B76" s="33" t="s">
        <v>156</v>
      </c>
      <c r="C76" s="32">
        <v>405</v>
      </c>
    </row>
    <row r="77" spans="1:3" ht="14.25">
      <c r="A77" s="47">
        <v>26</v>
      </c>
      <c r="B77" s="33" t="s">
        <v>157</v>
      </c>
      <c r="C77" s="32">
        <v>3910</v>
      </c>
    </row>
    <row r="78" spans="1:3" ht="14.25">
      <c r="A78" s="47">
        <v>27</v>
      </c>
      <c r="B78" s="33" t="s">
        <v>158</v>
      </c>
      <c r="C78" s="32">
        <v>961</v>
      </c>
    </row>
    <row r="79" spans="1:3" ht="14.25">
      <c r="A79" s="47">
        <v>28</v>
      </c>
      <c r="B79" s="33" t="s">
        <v>325</v>
      </c>
      <c r="C79" s="32">
        <v>0</v>
      </c>
    </row>
    <row r="80" spans="1:3" ht="14.25">
      <c r="A80" s="47"/>
      <c r="B80" s="33" t="s">
        <v>326</v>
      </c>
      <c r="C80" s="32">
        <v>24</v>
      </c>
    </row>
    <row r="81" spans="1:3" ht="14.25">
      <c r="A81" s="47">
        <v>29</v>
      </c>
      <c r="B81" s="33" t="s">
        <v>289</v>
      </c>
      <c r="C81" s="32">
        <v>978</v>
      </c>
    </row>
    <row r="82" spans="1:3" ht="14.25">
      <c r="A82" s="47">
        <v>30</v>
      </c>
      <c r="B82" s="33" t="s">
        <v>161</v>
      </c>
      <c r="C82" s="32">
        <v>1495</v>
      </c>
    </row>
    <row r="83" spans="1:3" ht="14.25">
      <c r="A83" s="47">
        <v>31</v>
      </c>
      <c r="B83" s="33" t="s">
        <v>49</v>
      </c>
      <c r="C83" s="32">
        <v>0</v>
      </c>
    </row>
    <row r="84" spans="1:3" ht="14.25">
      <c r="A84" s="47"/>
      <c r="B84" s="33" t="s">
        <v>290</v>
      </c>
      <c r="C84" s="32">
        <v>77</v>
      </c>
    </row>
    <row r="85" spans="1:3" ht="14.25">
      <c r="A85" s="47"/>
      <c r="B85" s="33" t="s">
        <v>244</v>
      </c>
      <c r="C85" s="32">
        <v>181</v>
      </c>
    </row>
    <row r="86" spans="1:3" ht="14.25">
      <c r="A86" s="47"/>
      <c r="B86" s="33" t="s">
        <v>245</v>
      </c>
      <c r="C86" s="32">
        <v>79</v>
      </c>
    </row>
    <row r="87" spans="1:3" ht="14.25">
      <c r="A87" s="47">
        <v>32</v>
      </c>
      <c r="B87" s="33" t="s">
        <v>166</v>
      </c>
      <c r="C87" s="32">
        <v>165</v>
      </c>
    </row>
    <row r="88" spans="1:3" ht="14.25">
      <c r="A88" s="47">
        <v>33</v>
      </c>
      <c r="B88" s="33" t="s">
        <v>167</v>
      </c>
      <c r="C88" s="32">
        <v>0</v>
      </c>
    </row>
    <row r="89" spans="1:3" ht="14.25">
      <c r="A89" s="47"/>
      <c r="B89" s="33" t="s">
        <v>308</v>
      </c>
      <c r="C89" s="32">
        <v>165</v>
      </c>
    </row>
    <row r="90" spans="1:3" ht="14.25">
      <c r="A90" s="47"/>
      <c r="B90" s="33" t="s">
        <v>309</v>
      </c>
      <c r="C90" s="32">
        <v>101</v>
      </c>
    </row>
    <row r="91" spans="1:3" ht="14.25">
      <c r="A91" s="47">
        <v>34</v>
      </c>
      <c r="B91" s="33" t="s">
        <v>249</v>
      </c>
      <c r="C91" s="32">
        <v>69</v>
      </c>
    </row>
    <row r="92" spans="1:3" ht="14.25">
      <c r="A92" s="47">
        <v>35</v>
      </c>
      <c r="B92" s="33" t="s">
        <v>169</v>
      </c>
      <c r="C92" s="32">
        <v>2585</v>
      </c>
    </row>
    <row r="93" spans="1:3" ht="14.25">
      <c r="A93" s="47">
        <v>36</v>
      </c>
      <c r="B93" s="33" t="s">
        <v>170</v>
      </c>
      <c r="C93" s="32">
        <v>193</v>
      </c>
    </row>
    <row r="94" spans="1:3" ht="14.25">
      <c r="A94" s="47">
        <v>37</v>
      </c>
      <c r="B94" s="33" t="s">
        <v>171</v>
      </c>
      <c r="C94" s="32">
        <v>1123</v>
      </c>
    </row>
    <row r="95" spans="1:3" ht="14.25">
      <c r="A95" s="47">
        <v>38</v>
      </c>
      <c r="B95" s="33" t="s">
        <v>172</v>
      </c>
      <c r="C95" s="32">
        <v>2276</v>
      </c>
    </row>
    <row r="96" spans="1:3" ht="14.25">
      <c r="A96" s="47">
        <v>39</v>
      </c>
      <c r="B96" s="33" t="s">
        <v>174</v>
      </c>
      <c r="C96" s="32">
        <v>498</v>
      </c>
    </row>
    <row r="97" spans="1:3" ht="14.25">
      <c r="A97" s="47">
        <v>40</v>
      </c>
      <c r="B97" s="33" t="s">
        <v>175</v>
      </c>
      <c r="C97" s="32">
        <v>889</v>
      </c>
    </row>
    <row r="98" spans="1:3" ht="14.25">
      <c r="A98" s="47">
        <v>41</v>
      </c>
      <c r="B98" s="33" t="s">
        <v>291</v>
      </c>
      <c r="C98" s="32">
        <v>0</v>
      </c>
    </row>
    <row r="99" spans="1:3" ht="14.25">
      <c r="A99" s="47"/>
      <c r="B99" s="33" t="s">
        <v>327</v>
      </c>
      <c r="C99" s="32">
        <v>316</v>
      </c>
    </row>
    <row r="100" spans="1:3" ht="14.25">
      <c r="A100" s="47"/>
      <c r="B100" s="33" t="s">
        <v>328</v>
      </c>
      <c r="C100" s="32">
        <v>21</v>
      </c>
    </row>
    <row r="101" spans="1:3" ht="14.25">
      <c r="A101" s="47"/>
      <c r="B101" s="33" t="s">
        <v>329</v>
      </c>
      <c r="C101" s="32">
        <v>101</v>
      </c>
    </row>
    <row r="102" spans="1:3" ht="14.25">
      <c r="A102" s="47"/>
      <c r="B102" s="33" t="s">
        <v>330</v>
      </c>
      <c r="C102" s="32">
        <v>1</v>
      </c>
    </row>
    <row r="103" spans="1:3" ht="14.25">
      <c r="A103" s="47"/>
      <c r="B103" s="33" t="s">
        <v>331</v>
      </c>
      <c r="C103" s="32">
        <v>14</v>
      </c>
    </row>
    <row r="104" spans="1:3" ht="14.25">
      <c r="A104" s="47"/>
      <c r="B104" s="33" t="s">
        <v>332</v>
      </c>
      <c r="C104" s="32">
        <v>25</v>
      </c>
    </row>
    <row r="105" spans="1:3" ht="14.25">
      <c r="A105" s="47"/>
      <c r="B105" s="33" t="s">
        <v>333</v>
      </c>
      <c r="C105" s="32">
        <v>1</v>
      </c>
    </row>
    <row r="106" spans="1:3" ht="14.25">
      <c r="A106" s="47"/>
      <c r="B106" s="33" t="s">
        <v>206</v>
      </c>
      <c r="C106" s="32">
        <v>9</v>
      </c>
    </row>
    <row r="107" spans="1:3" ht="14.25">
      <c r="A107" s="47"/>
      <c r="B107" s="33" t="s">
        <v>277</v>
      </c>
      <c r="C107" s="32">
        <v>11</v>
      </c>
    </row>
    <row r="108" spans="1:3" ht="14.25">
      <c r="A108" s="47"/>
      <c r="B108" s="33" t="s">
        <v>334</v>
      </c>
      <c r="C108" s="32">
        <v>15</v>
      </c>
    </row>
    <row r="109" spans="1:3" ht="14.25">
      <c r="A109" s="47"/>
      <c r="B109" s="33" t="s">
        <v>315</v>
      </c>
      <c r="C109" s="32">
        <v>68</v>
      </c>
    </row>
    <row r="110" spans="1:3" ht="14.25">
      <c r="A110" s="47">
        <v>42</v>
      </c>
      <c r="B110" s="33" t="s">
        <v>292</v>
      </c>
      <c r="C110" s="32">
        <v>0</v>
      </c>
    </row>
    <row r="111" spans="1:3" ht="14.25">
      <c r="A111" s="47"/>
      <c r="B111" s="33" t="s">
        <v>293</v>
      </c>
      <c r="C111" s="32">
        <v>165</v>
      </c>
    </row>
    <row r="112" spans="1:3" ht="14.25">
      <c r="A112" s="47"/>
      <c r="B112" s="33" t="s">
        <v>294</v>
      </c>
      <c r="C112" s="32">
        <v>105</v>
      </c>
    </row>
    <row r="113" spans="1:3" ht="14.25">
      <c r="A113" s="47"/>
      <c r="B113" s="33" t="s">
        <v>295</v>
      </c>
      <c r="C113" s="32">
        <v>153</v>
      </c>
    </row>
    <row r="114" spans="1:3" ht="14.25">
      <c r="A114" s="47"/>
      <c r="B114" s="33" t="s">
        <v>296</v>
      </c>
      <c r="C114" s="32">
        <v>10</v>
      </c>
    </row>
    <row r="115" spans="1:3" ht="14.25">
      <c r="A115" s="47">
        <v>43</v>
      </c>
      <c r="B115" s="33" t="s">
        <v>176</v>
      </c>
      <c r="C115" s="32">
        <v>65399</v>
      </c>
    </row>
    <row r="116" spans="1:3" ht="14.25">
      <c r="A116" s="47">
        <v>44</v>
      </c>
      <c r="B116" s="33" t="s">
        <v>177</v>
      </c>
      <c r="C116" s="32">
        <v>258</v>
      </c>
    </row>
    <row r="117" spans="1:3" ht="14.25">
      <c r="A117" s="47">
        <v>45</v>
      </c>
      <c r="B117" s="33" t="s">
        <v>335</v>
      </c>
      <c r="C117" s="32">
        <v>0</v>
      </c>
    </row>
    <row r="118" spans="1:3" ht="14.25">
      <c r="A118" s="47"/>
      <c r="B118" s="33" t="s">
        <v>250</v>
      </c>
      <c r="C118" s="32">
        <v>84</v>
      </c>
    </row>
    <row r="119" spans="1:3" ht="14.25">
      <c r="A119" s="47"/>
      <c r="B119" s="33" t="s">
        <v>251</v>
      </c>
      <c r="C119" s="32">
        <v>59</v>
      </c>
    </row>
    <row r="120" spans="1:3" ht="14.25">
      <c r="A120" s="47"/>
      <c r="B120" s="33" t="s">
        <v>252</v>
      </c>
      <c r="C120" s="32">
        <v>84</v>
      </c>
    </row>
    <row r="121" spans="1:3" ht="14.25">
      <c r="A121" s="47"/>
      <c r="B121" s="33" t="s">
        <v>253</v>
      </c>
      <c r="C121" s="32">
        <v>37</v>
      </c>
    </row>
    <row r="122" spans="1:3" ht="14.25">
      <c r="A122" s="47"/>
      <c r="B122" s="33" t="s">
        <v>254</v>
      </c>
      <c r="C122" s="32">
        <v>39</v>
      </c>
    </row>
    <row r="123" spans="1:3" ht="14.25">
      <c r="A123" s="47"/>
      <c r="B123" s="33" t="s">
        <v>255</v>
      </c>
      <c r="C123" s="32">
        <v>8</v>
      </c>
    </row>
    <row r="124" spans="1:3" ht="14.25">
      <c r="A124" s="47">
        <v>46</v>
      </c>
      <c r="B124" s="33" t="s">
        <v>179</v>
      </c>
      <c r="C124" s="32">
        <v>2485</v>
      </c>
    </row>
    <row r="125" spans="1:3" ht="14.25">
      <c r="A125" s="47">
        <v>47</v>
      </c>
      <c r="B125" s="33" t="s">
        <v>180</v>
      </c>
      <c r="C125" s="32">
        <v>114</v>
      </c>
    </row>
    <row r="126" spans="1:3" ht="14.25">
      <c r="A126" s="47">
        <v>48</v>
      </c>
      <c r="B126" s="33" t="s">
        <v>181</v>
      </c>
      <c r="C126" s="32">
        <v>4891</v>
      </c>
    </row>
    <row r="127" spans="1:3" ht="14.25">
      <c r="A127" s="47">
        <v>49</v>
      </c>
      <c r="B127" s="33" t="s">
        <v>182</v>
      </c>
      <c r="C127" s="32">
        <v>7907</v>
      </c>
    </row>
    <row r="128" spans="1:3" ht="14.25">
      <c r="A128" s="47">
        <v>50</v>
      </c>
      <c r="B128" s="33" t="s">
        <v>69</v>
      </c>
      <c r="C128" s="32">
        <v>0</v>
      </c>
    </row>
    <row r="129" spans="1:3" ht="14.25">
      <c r="A129" s="47"/>
      <c r="B129" s="33" t="s">
        <v>336</v>
      </c>
      <c r="C129" s="32">
        <v>6290</v>
      </c>
    </row>
    <row r="130" spans="1:3" ht="14.25">
      <c r="A130" s="47"/>
      <c r="B130" s="33" t="s">
        <v>258</v>
      </c>
      <c r="C130" s="32">
        <v>139</v>
      </c>
    </row>
    <row r="131" spans="1:3" ht="14.25">
      <c r="A131" s="47">
        <v>51</v>
      </c>
      <c r="B131" s="33" t="s">
        <v>259</v>
      </c>
      <c r="C131" s="32">
        <v>0</v>
      </c>
    </row>
    <row r="132" spans="1:3" ht="14.25">
      <c r="A132" s="47"/>
      <c r="B132" s="33" t="s">
        <v>298</v>
      </c>
      <c r="C132" s="32">
        <v>1692</v>
      </c>
    </row>
    <row r="133" spans="1:3" ht="14.25">
      <c r="A133" s="47"/>
      <c r="B133" s="33" t="s">
        <v>261</v>
      </c>
      <c r="C133" s="32">
        <v>575</v>
      </c>
    </row>
    <row r="134" spans="1:3" ht="14.25">
      <c r="A134" s="47"/>
      <c r="B134" s="33" t="s">
        <v>299</v>
      </c>
      <c r="C134" s="32">
        <v>290</v>
      </c>
    </row>
    <row r="135" spans="1:3" ht="14.25">
      <c r="A135" s="47">
        <v>52</v>
      </c>
      <c r="B135" s="33" t="s">
        <v>337</v>
      </c>
      <c r="C135" s="32">
        <v>0</v>
      </c>
    </row>
    <row r="136" spans="1:3" ht="14.25">
      <c r="A136" s="47"/>
      <c r="B136" s="33" t="s">
        <v>272</v>
      </c>
      <c r="C136" s="32">
        <v>505</v>
      </c>
    </row>
    <row r="137" spans="1:3" ht="14.25">
      <c r="A137" s="47"/>
      <c r="B137" s="33" t="s">
        <v>263</v>
      </c>
      <c r="C137" s="32">
        <v>0</v>
      </c>
    </row>
    <row r="138" spans="1:3" ht="14.25">
      <c r="A138" s="47">
        <v>53</v>
      </c>
      <c r="B138" s="33" t="s">
        <v>191</v>
      </c>
      <c r="C138" s="32">
        <v>0</v>
      </c>
    </row>
    <row r="139" spans="1:3" ht="14.25">
      <c r="A139" s="47"/>
      <c r="B139" s="33" t="s">
        <v>264</v>
      </c>
      <c r="C139" s="32">
        <v>7754</v>
      </c>
    </row>
    <row r="140" spans="1:3" ht="14.25">
      <c r="A140" s="47"/>
      <c r="B140" s="33" t="s">
        <v>265</v>
      </c>
      <c r="C140" s="32">
        <v>81</v>
      </c>
    </row>
    <row r="141" spans="1:3" ht="14.25">
      <c r="A141" s="47"/>
      <c r="B141" s="33" t="s">
        <v>266</v>
      </c>
      <c r="C141" s="32">
        <v>31</v>
      </c>
    </row>
    <row r="142" spans="1:3" ht="14.25">
      <c r="A142" s="47"/>
      <c r="B142" s="33" t="s">
        <v>267</v>
      </c>
      <c r="C142" s="32">
        <v>39</v>
      </c>
    </row>
    <row r="143" spans="1:3" ht="14.25">
      <c r="A143" s="47"/>
      <c r="B143" s="32" t="s">
        <v>113</v>
      </c>
      <c r="C143" s="34">
        <v>171870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69"/>
  <sheetViews>
    <sheetView zoomScalePageLayoutView="0" workbookViewId="0" topLeftCell="A1">
      <selection activeCell="C20" sqref="C20"/>
    </sheetView>
  </sheetViews>
  <sheetFormatPr defaultColWidth="23.875" defaultRowHeight="12.75"/>
  <cols>
    <col min="1" max="1" width="6.75390625" style="0" customWidth="1"/>
    <col min="2" max="2" width="43.25390625" style="0" bestFit="1" customWidth="1"/>
  </cols>
  <sheetData>
    <row r="1" ht="13.5" thickBot="1"/>
    <row r="2" spans="1:8" ht="12.75" customHeight="1">
      <c r="A2" s="195" t="s">
        <v>340</v>
      </c>
      <c r="B2" s="196"/>
      <c r="C2" s="196"/>
      <c r="D2" s="196"/>
      <c r="E2" s="196"/>
      <c r="F2" s="196"/>
      <c r="G2" s="196"/>
      <c r="H2" s="197"/>
    </row>
    <row r="3" spans="1:8" ht="13.5" customHeight="1" thickBot="1">
      <c r="A3" s="198"/>
      <c r="B3" s="199"/>
      <c r="C3" s="199"/>
      <c r="D3" s="199"/>
      <c r="E3" s="199"/>
      <c r="F3" s="199"/>
      <c r="G3" s="199"/>
      <c r="H3" s="200"/>
    </row>
    <row r="4" spans="1:8" ht="14.25" customHeight="1">
      <c r="A4" s="89" t="s">
        <v>358</v>
      </c>
      <c r="B4" s="51" t="s">
        <v>1</v>
      </c>
      <c r="C4" s="51" t="s">
        <v>341</v>
      </c>
      <c r="D4" s="51" t="s">
        <v>342</v>
      </c>
      <c r="E4" s="51" t="s">
        <v>343</v>
      </c>
      <c r="F4" s="51" t="s">
        <v>344</v>
      </c>
      <c r="G4" s="51" t="s">
        <v>345</v>
      </c>
      <c r="H4" s="52" t="s">
        <v>201</v>
      </c>
    </row>
    <row r="5" spans="1:8" ht="14.25" customHeight="1">
      <c r="A5" s="90">
        <v>1</v>
      </c>
      <c r="B5" s="53" t="s">
        <v>310</v>
      </c>
      <c r="C5" s="54">
        <v>0</v>
      </c>
      <c r="D5" s="55">
        <v>0</v>
      </c>
      <c r="E5" s="55">
        <v>0</v>
      </c>
      <c r="F5" s="56">
        <v>0</v>
      </c>
      <c r="G5" s="56">
        <v>0</v>
      </c>
      <c r="H5" s="57">
        <f aca="true" t="shared" si="0" ref="H5:H68">SUM(C5:G5)</f>
        <v>0</v>
      </c>
    </row>
    <row r="6" spans="1:8" ht="14.25" customHeight="1">
      <c r="A6" s="90"/>
      <c r="B6" s="58" t="s">
        <v>346</v>
      </c>
      <c r="C6" s="54">
        <v>730</v>
      </c>
      <c r="D6" s="55">
        <v>133</v>
      </c>
      <c r="E6" s="55">
        <v>12</v>
      </c>
      <c r="F6" s="56">
        <v>0</v>
      </c>
      <c r="G6" s="56">
        <v>5</v>
      </c>
      <c r="H6" s="57">
        <f t="shared" si="0"/>
        <v>880</v>
      </c>
    </row>
    <row r="7" spans="1:8" ht="14.25" customHeight="1">
      <c r="A7" s="90"/>
      <c r="B7" s="58" t="s">
        <v>312</v>
      </c>
      <c r="C7" s="54">
        <v>16</v>
      </c>
      <c r="D7" s="55">
        <v>25</v>
      </c>
      <c r="E7" s="55">
        <v>0</v>
      </c>
      <c r="F7" s="56">
        <v>0</v>
      </c>
      <c r="G7" s="56">
        <v>0</v>
      </c>
      <c r="H7" s="57">
        <f t="shared" si="0"/>
        <v>41</v>
      </c>
    </row>
    <row r="8" spans="1:8" ht="14.25" customHeight="1">
      <c r="A8" s="90"/>
      <c r="B8" s="58" t="s">
        <v>313</v>
      </c>
      <c r="C8" s="54">
        <v>69</v>
      </c>
      <c r="D8" s="55">
        <v>0</v>
      </c>
      <c r="E8" s="55">
        <v>0</v>
      </c>
      <c r="F8" s="56">
        <v>0</v>
      </c>
      <c r="G8" s="56">
        <v>0</v>
      </c>
      <c r="H8" s="57">
        <f t="shared" si="0"/>
        <v>69</v>
      </c>
    </row>
    <row r="9" spans="1:8" ht="14.25" customHeight="1">
      <c r="A9" s="90">
        <v>2</v>
      </c>
      <c r="B9" s="53" t="s">
        <v>115</v>
      </c>
      <c r="C9" s="54">
        <v>2326</v>
      </c>
      <c r="D9" s="55">
        <v>962</v>
      </c>
      <c r="E9" s="55">
        <v>531</v>
      </c>
      <c r="F9" s="56">
        <v>34</v>
      </c>
      <c r="G9" s="56">
        <v>37</v>
      </c>
      <c r="H9" s="57">
        <f t="shared" si="0"/>
        <v>3890</v>
      </c>
    </row>
    <row r="10" spans="1:8" ht="14.25" customHeight="1">
      <c r="A10" s="90">
        <v>3</v>
      </c>
      <c r="B10" s="53" t="s">
        <v>116</v>
      </c>
      <c r="C10" s="54">
        <v>12593</v>
      </c>
      <c r="D10" s="55">
        <v>1661</v>
      </c>
      <c r="E10" s="55">
        <v>64</v>
      </c>
      <c r="F10" s="56">
        <v>20</v>
      </c>
      <c r="G10" s="56">
        <v>4</v>
      </c>
      <c r="H10" s="57">
        <f t="shared" si="0"/>
        <v>14342</v>
      </c>
    </row>
    <row r="11" spans="1:8" ht="14.25" customHeight="1">
      <c r="A11" s="90">
        <v>4</v>
      </c>
      <c r="B11" s="53" t="s">
        <v>117</v>
      </c>
      <c r="C11" s="54">
        <v>3865</v>
      </c>
      <c r="D11" s="55">
        <v>1621</v>
      </c>
      <c r="E11" s="55">
        <v>810</v>
      </c>
      <c r="F11" s="56">
        <v>629</v>
      </c>
      <c r="G11" s="56">
        <v>310</v>
      </c>
      <c r="H11" s="57">
        <f t="shared" si="0"/>
        <v>7235</v>
      </c>
    </row>
    <row r="12" spans="1:8" ht="14.25" customHeight="1">
      <c r="A12" s="90">
        <v>5</v>
      </c>
      <c r="B12" s="53" t="s">
        <v>275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7">
        <f t="shared" si="0"/>
        <v>0</v>
      </c>
    </row>
    <row r="13" spans="1:8" ht="14.25" customHeight="1">
      <c r="A13" s="90"/>
      <c r="B13" s="58" t="s">
        <v>276</v>
      </c>
      <c r="C13" s="54">
        <v>159</v>
      </c>
      <c r="D13" s="56">
        <v>0</v>
      </c>
      <c r="E13" s="56">
        <v>0</v>
      </c>
      <c r="F13" s="56">
        <v>0</v>
      </c>
      <c r="G13" s="56">
        <v>0</v>
      </c>
      <c r="H13" s="57">
        <f t="shared" si="0"/>
        <v>159</v>
      </c>
    </row>
    <row r="14" spans="1:8" ht="14.25" customHeight="1">
      <c r="A14" s="90"/>
      <c r="B14" s="58" t="s">
        <v>270</v>
      </c>
      <c r="C14" s="54">
        <v>64</v>
      </c>
      <c r="D14" s="56">
        <v>1</v>
      </c>
      <c r="E14" s="56">
        <v>0</v>
      </c>
      <c r="F14" s="56">
        <v>0</v>
      </c>
      <c r="G14" s="56">
        <v>1</v>
      </c>
      <c r="H14" s="57">
        <f t="shared" si="0"/>
        <v>66</v>
      </c>
    </row>
    <row r="15" spans="1:8" ht="14.25" customHeight="1">
      <c r="A15" s="90"/>
      <c r="B15" s="58" t="s">
        <v>202</v>
      </c>
      <c r="C15" s="54">
        <v>288</v>
      </c>
      <c r="D15" s="55">
        <v>45</v>
      </c>
      <c r="E15" s="55">
        <v>14</v>
      </c>
      <c r="F15" s="56">
        <v>3</v>
      </c>
      <c r="G15" s="56">
        <v>1</v>
      </c>
      <c r="H15" s="57">
        <f t="shared" si="0"/>
        <v>351</v>
      </c>
    </row>
    <row r="16" spans="1:8" ht="14.25" customHeight="1">
      <c r="A16" s="90"/>
      <c r="B16" s="58" t="s">
        <v>203</v>
      </c>
      <c r="C16" s="54">
        <v>154</v>
      </c>
      <c r="D16" s="56">
        <v>0</v>
      </c>
      <c r="E16" s="56">
        <v>0</v>
      </c>
      <c r="F16" s="56">
        <v>0</v>
      </c>
      <c r="G16" s="56">
        <v>0</v>
      </c>
      <c r="H16" s="57">
        <f t="shared" si="0"/>
        <v>154</v>
      </c>
    </row>
    <row r="17" spans="1:8" ht="14.25" customHeight="1">
      <c r="A17" s="90"/>
      <c r="B17" s="58" t="s">
        <v>204</v>
      </c>
      <c r="C17" s="54">
        <v>151</v>
      </c>
      <c r="D17" s="55">
        <v>5</v>
      </c>
      <c r="E17" s="55">
        <v>1</v>
      </c>
      <c r="F17" s="56">
        <v>0</v>
      </c>
      <c r="G17" s="56">
        <v>1</v>
      </c>
      <c r="H17" s="57">
        <f t="shared" si="0"/>
        <v>158</v>
      </c>
    </row>
    <row r="18" spans="1:8" ht="14.25" customHeight="1">
      <c r="A18" s="90"/>
      <c r="B18" s="58" t="s">
        <v>205</v>
      </c>
      <c r="C18" s="56">
        <v>152</v>
      </c>
      <c r="D18" s="56">
        <v>0</v>
      </c>
      <c r="E18" s="56">
        <v>0</v>
      </c>
      <c r="F18" s="56">
        <v>0</v>
      </c>
      <c r="G18" s="56">
        <v>1</v>
      </c>
      <c r="H18" s="57">
        <f t="shared" si="0"/>
        <v>153</v>
      </c>
    </row>
    <row r="19" spans="1:8" ht="14.25" customHeight="1">
      <c r="A19" s="90"/>
      <c r="B19" s="58" t="s">
        <v>206</v>
      </c>
      <c r="C19" s="56">
        <v>163</v>
      </c>
      <c r="D19" s="56">
        <v>0</v>
      </c>
      <c r="E19" s="56">
        <v>0</v>
      </c>
      <c r="F19" s="56">
        <v>0</v>
      </c>
      <c r="G19" s="56">
        <v>0</v>
      </c>
      <c r="H19" s="57">
        <f t="shared" si="0"/>
        <v>163</v>
      </c>
    </row>
    <row r="20" spans="1:8" ht="14.25" customHeight="1">
      <c r="A20" s="90"/>
      <c r="B20" s="58" t="s">
        <v>277</v>
      </c>
      <c r="C20" s="54">
        <v>77</v>
      </c>
      <c r="D20" s="55">
        <v>0</v>
      </c>
      <c r="E20" s="56">
        <v>0</v>
      </c>
      <c r="F20" s="56">
        <v>0</v>
      </c>
      <c r="G20" s="56">
        <v>0</v>
      </c>
      <c r="H20" s="57">
        <f t="shared" si="0"/>
        <v>77</v>
      </c>
    </row>
    <row r="21" spans="1:8" ht="14.25" customHeight="1">
      <c r="A21" s="90"/>
      <c r="B21" s="58" t="s">
        <v>315</v>
      </c>
      <c r="C21" s="54">
        <v>145</v>
      </c>
      <c r="D21" s="55">
        <v>0</v>
      </c>
      <c r="E21" s="56">
        <v>0</v>
      </c>
      <c r="F21" s="56">
        <v>0</v>
      </c>
      <c r="G21" s="56">
        <v>1</v>
      </c>
      <c r="H21" s="57">
        <f t="shared" si="0"/>
        <v>146</v>
      </c>
    </row>
    <row r="22" spans="1:8" ht="14.25" customHeight="1">
      <c r="A22" s="90"/>
      <c r="B22" s="58" t="s">
        <v>327</v>
      </c>
      <c r="C22" s="54">
        <v>209</v>
      </c>
      <c r="D22" s="55">
        <v>0</v>
      </c>
      <c r="E22" s="56">
        <v>0</v>
      </c>
      <c r="F22" s="56">
        <v>0</v>
      </c>
      <c r="G22" s="56">
        <v>0</v>
      </c>
      <c r="H22" s="57">
        <f t="shared" si="0"/>
        <v>209</v>
      </c>
    </row>
    <row r="23" spans="1:8" ht="14.25" customHeight="1">
      <c r="A23" s="90"/>
      <c r="B23" s="58" t="s">
        <v>347</v>
      </c>
      <c r="C23" s="54">
        <v>141</v>
      </c>
      <c r="D23" s="55">
        <v>0</v>
      </c>
      <c r="E23" s="56">
        <v>0</v>
      </c>
      <c r="F23" s="56">
        <v>0</v>
      </c>
      <c r="G23" s="56">
        <v>0</v>
      </c>
      <c r="H23" s="57">
        <f t="shared" si="0"/>
        <v>141</v>
      </c>
    </row>
    <row r="24" spans="1:8" ht="14.25" customHeight="1">
      <c r="A24" s="90"/>
      <c r="B24" s="58" t="s">
        <v>348</v>
      </c>
      <c r="C24" s="54">
        <v>187</v>
      </c>
      <c r="D24" s="55">
        <v>0</v>
      </c>
      <c r="E24" s="56">
        <v>0</v>
      </c>
      <c r="F24" s="56">
        <v>0</v>
      </c>
      <c r="G24" s="56">
        <v>1</v>
      </c>
      <c r="H24" s="57">
        <f t="shared" si="0"/>
        <v>188</v>
      </c>
    </row>
    <row r="25" spans="1:8" ht="14.25" customHeight="1">
      <c r="A25" s="90">
        <v>6</v>
      </c>
      <c r="B25" s="53" t="s">
        <v>120</v>
      </c>
      <c r="C25" s="54">
        <v>516</v>
      </c>
      <c r="D25" s="55">
        <v>47</v>
      </c>
      <c r="E25" s="56">
        <v>0</v>
      </c>
      <c r="F25" s="56">
        <v>0</v>
      </c>
      <c r="G25" s="56">
        <v>0</v>
      </c>
      <c r="H25" s="57">
        <f t="shared" si="0"/>
        <v>563</v>
      </c>
    </row>
    <row r="26" spans="1:8" ht="14.25" customHeight="1">
      <c r="A26" s="90">
        <v>7</v>
      </c>
      <c r="B26" s="53" t="s">
        <v>121</v>
      </c>
      <c r="C26" s="54">
        <v>226</v>
      </c>
      <c r="D26" s="56">
        <v>7</v>
      </c>
      <c r="E26" s="56">
        <v>0</v>
      </c>
      <c r="F26" s="56">
        <v>0</v>
      </c>
      <c r="G26" s="56">
        <v>0</v>
      </c>
      <c r="H26" s="57">
        <f t="shared" si="0"/>
        <v>233</v>
      </c>
    </row>
    <row r="27" spans="1:8" ht="14.25" customHeight="1">
      <c r="A27" s="90">
        <v>8</v>
      </c>
      <c r="B27" s="53" t="s">
        <v>122</v>
      </c>
      <c r="C27" s="54">
        <v>70</v>
      </c>
      <c r="D27" s="55">
        <v>50</v>
      </c>
      <c r="E27" s="55">
        <v>7</v>
      </c>
      <c r="F27" s="56">
        <v>3</v>
      </c>
      <c r="G27" s="56">
        <v>0</v>
      </c>
      <c r="H27" s="57">
        <f t="shared" si="0"/>
        <v>130</v>
      </c>
    </row>
    <row r="28" spans="1:8" ht="14.25" customHeight="1">
      <c r="A28" s="90">
        <v>9</v>
      </c>
      <c r="B28" s="53" t="s">
        <v>123</v>
      </c>
      <c r="C28" s="54">
        <v>573</v>
      </c>
      <c r="D28" s="55">
        <v>147</v>
      </c>
      <c r="E28" s="55">
        <v>16</v>
      </c>
      <c r="F28" s="56">
        <v>0</v>
      </c>
      <c r="G28" s="56">
        <v>0</v>
      </c>
      <c r="H28" s="57">
        <f t="shared" si="0"/>
        <v>736</v>
      </c>
    </row>
    <row r="29" spans="1:8" ht="14.25" customHeight="1">
      <c r="A29" s="90">
        <v>10</v>
      </c>
      <c r="B29" s="53" t="s">
        <v>15</v>
      </c>
      <c r="C29" s="54">
        <v>0</v>
      </c>
      <c r="D29" s="54">
        <v>0</v>
      </c>
      <c r="E29" s="54">
        <v>0</v>
      </c>
      <c r="F29" s="56">
        <v>0</v>
      </c>
      <c r="G29" s="56">
        <v>0</v>
      </c>
      <c r="H29" s="57">
        <f t="shared" si="0"/>
        <v>0</v>
      </c>
    </row>
    <row r="30" spans="1:8" ht="14.25" customHeight="1">
      <c r="A30" s="90"/>
      <c r="B30" s="58" t="s">
        <v>211</v>
      </c>
      <c r="C30" s="54">
        <v>3113</v>
      </c>
      <c r="D30" s="55">
        <v>125</v>
      </c>
      <c r="E30" s="55">
        <v>10</v>
      </c>
      <c r="F30" s="56">
        <v>7</v>
      </c>
      <c r="G30" s="56">
        <v>0</v>
      </c>
      <c r="H30" s="57">
        <f t="shared" si="0"/>
        <v>3255</v>
      </c>
    </row>
    <row r="31" spans="1:8" ht="14.25" customHeight="1">
      <c r="A31" s="90"/>
      <c r="B31" s="58" t="s">
        <v>212</v>
      </c>
      <c r="C31" s="54">
        <v>314</v>
      </c>
      <c r="D31" s="55">
        <v>13</v>
      </c>
      <c r="E31" s="56">
        <v>7</v>
      </c>
      <c r="F31" s="56">
        <v>0</v>
      </c>
      <c r="G31" s="56">
        <v>0</v>
      </c>
      <c r="H31" s="57">
        <f t="shared" si="0"/>
        <v>334</v>
      </c>
    </row>
    <row r="32" spans="1:8" ht="14.25" customHeight="1">
      <c r="A32" s="90"/>
      <c r="B32" s="58" t="s">
        <v>213</v>
      </c>
      <c r="C32" s="54">
        <v>1303</v>
      </c>
      <c r="D32" s="55">
        <v>23</v>
      </c>
      <c r="E32" s="55">
        <v>8</v>
      </c>
      <c r="F32" s="56">
        <v>0</v>
      </c>
      <c r="G32" s="56">
        <v>0</v>
      </c>
      <c r="H32" s="57">
        <f t="shared" si="0"/>
        <v>1334</v>
      </c>
    </row>
    <row r="33" spans="1:8" ht="14.25" customHeight="1">
      <c r="A33" s="90">
        <v>11</v>
      </c>
      <c r="B33" s="53" t="s">
        <v>133</v>
      </c>
      <c r="C33" s="54">
        <v>901</v>
      </c>
      <c r="D33" s="55">
        <v>662</v>
      </c>
      <c r="E33" s="55">
        <v>208</v>
      </c>
      <c r="F33" s="56">
        <v>80</v>
      </c>
      <c r="G33" s="56">
        <v>43</v>
      </c>
      <c r="H33" s="57">
        <f t="shared" si="0"/>
        <v>1894</v>
      </c>
    </row>
    <row r="34" spans="1:8" ht="14.25" customHeight="1">
      <c r="A34" s="90">
        <v>12</v>
      </c>
      <c r="B34" s="53" t="s">
        <v>134</v>
      </c>
      <c r="C34" s="54">
        <v>0</v>
      </c>
      <c r="D34" s="55">
        <v>0</v>
      </c>
      <c r="E34" s="55">
        <v>0</v>
      </c>
      <c r="F34" s="56">
        <v>0</v>
      </c>
      <c r="G34" s="56">
        <v>0</v>
      </c>
      <c r="H34" s="57">
        <f t="shared" si="0"/>
        <v>0</v>
      </c>
    </row>
    <row r="35" spans="1:8" ht="14.25" customHeight="1">
      <c r="A35" s="90"/>
      <c r="B35" s="58" t="s">
        <v>316</v>
      </c>
      <c r="C35" s="59">
        <v>212</v>
      </c>
      <c r="D35" s="55">
        <v>28</v>
      </c>
      <c r="E35" s="55">
        <v>5</v>
      </c>
      <c r="F35" s="56">
        <v>1</v>
      </c>
      <c r="G35" s="56">
        <v>0</v>
      </c>
      <c r="H35" s="57">
        <f t="shared" si="0"/>
        <v>246</v>
      </c>
    </row>
    <row r="36" spans="1:8" ht="14.25" customHeight="1">
      <c r="A36" s="90"/>
      <c r="B36" s="58" t="s">
        <v>317</v>
      </c>
      <c r="C36" s="55">
        <v>100</v>
      </c>
      <c r="D36" s="55">
        <v>0</v>
      </c>
      <c r="E36" s="55">
        <v>0</v>
      </c>
      <c r="F36" s="55">
        <v>0</v>
      </c>
      <c r="G36" s="55">
        <v>0</v>
      </c>
      <c r="H36" s="57">
        <f t="shared" si="0"/>
        <v>100</v>
      </c>
    </row>
    <row r="37" spans="1:8" ht="14.25" customHeight="1">
      <c r="A37" s="90"/>
      <c r="B37" s="58" t="s">
        <v>318</v>
      </c>
      <c r="C37" s="55">
        <v>39</v>
      </c>
      <c r="D37" s="55">
        <v>3</v>
      </c>
      <c r="E37" s="55">
        <v>0</v>
      </c>
      <c r="F37" s="55">
        <v>0</v>
      </c>
      <c r="G37" s="55">
        <v>0</v>
      </c>
      <c r="H37" s="57">
        <f t="shared" si="0"/>
        <v>42</v>
      </c>
    </row>
    <row r="38" spans="1:8" ht="14.25" customHeight="1">
      <c r="A38" s="90">
        <v>13</v>
      </c>
      <c r="B38" s="53" t="s">
        <v>135</v>
      </c>
      <c r="C38" s="54">
        <v>132</v>
      </c>
      <c r="D38" s="55">
        <v>29</v>
      </c>
      <c r="E38" s="55">
        <v>0</v>
      </c>
      <c r="F38" s="56">
        <v>0</v>
      </c>
      <c r="G38" s="56">
        <v>0</v>
      </c>
      <c r="H38" s="57">
        <f t="shared" si="0"/>
        <v>161</v>
      </c>
    </row>
    <row r="39" spans="1:8" ht="14.25" customHeight="1">
      <c r="A39" s="90">
        <v>14</v>
      </c>
      <c r="B39" s="53" t="s">
        <v>217</v>
      </c>
      <c r="C39" s="54">
        <v>0</v>
      </c>
      <c r="D39" s="55">
        <v>0</v>
      </c>
      <c r="E39" s="55">
        <v>0</v>
      </c>
      <c r="F39" s="56">
        <v>0</v>
      </c>
      <c r="G39" s="56">
        <v>0</v>
      </c>
      <c r="H39" s="57">
        <f t="shared" si="0"/>
        <v>0</v>
      </c>
    </row>
    <row r="40" spans="1:8" ht="14.25" customHeight="1">
      <c r="A40" s="90"/>
      <c r="B40" s="58" t="s">
        <v>319</v>
      </c>
      <c r="C40" s="54">
        <v>191</v>
      </c>
      <c r="D40" s="55">
        <v>19</v>
      </c>
      <c r="E40" s="55">
        <v>9</v>
      </c>
      <c r="F40" s="55">
        <v>1</v>
      </c>
      <c r="G40" s="55">
        <v>0</v>
      </c>
      <c r="H40" s="57">
        <f t="shared" si="0"/>
        <v>220</v>
      </c>
    </row>
    <row r="41" spans="1:8" ht="14.25" customHeight="1">
      <c r="A41" s="90"/>
      <c r="B41" s="58" t="s">
        <v>280</v>
      </c>
      <c r="C41" s="54">
        <v>1045</v>
      </c>
      <c r="D41" s="55">
        <v>536</v>
      </c>
      <c r="E41" s="55">
        <v>262</v>
      </c>
      <c r="F41" s="56">
        <v>13</v>
      </c>
      <c r="G41" s="56">
        <v>17</v>
      </c>
      <c r="H41" s="57">
        <f t="shared" si="0"/>
        <v>1873</v>
      </c>
    </row>
    <row r="42" spans="1:8" ht="14.25" customHeight="1">
      <c r="A42" s="90"/>
      <c r="B42" s="58" t="s">
        <v>281</v>
      </c>
      <c r="C42" s="54">
        <v>383</v>
      </c>
      <c r="D42" s="55">
        <v>112</v>
      </c>
      <c r="E42" s="55">
        <v>29</v>
      </c>
      <c r="F42" s="56">
        <v>1</v>
      </c>
      <c r="G42" s="56">
        <v>5</v>
      </c>
      <c r="H42" s="57">
        <f t="shared" si="0"/>
        <v>530</v>
      </c>
    </row>
    <row r="43" spans="1:8" ht="14.25" customHeight="1">
      <c r="A43" s="90"/>
      <c r="B43" s="58" t="s">
        <v>221</v>
      </c>
      <c r="C43" s="54">
        <v>3761</v>
      </c>
      <c r="D43" s="55">
        <v>85</v>
      </c>
      <c r="E43" s="55">
        <v>22</v>
      </c>
      <c r="F43" s="56">
        <v>1</v>
      </c>
      <c r="G43" s="56">
        <v>1</v>
      </c>
      <c r="H43" s="57">
        <f t="shared" si="0"/>
        <v>3870</v>
      </c>
    </row>
    <row r="44" spans="1:8" ht="14.25" customHeight="1">
      <c r="A44" s="90"/>
      <c r="B44" s="58" t="s">
        <v>349</v>
      </c>
      <c r="C44" s="54">
        <v>92</v>
      </c>
      <c r="D44" s="55">
        <v>21</v>
      </c>
      <c r="E44" s="55">
        <v>0</v>
      </c>
      <c r="F44" s="55">
        <v>3</v>
      </c>
      <c r="G44" s="55">
        <v>0</v>
      </c>
      <c r="H44" s="57">
        <f t="shared" si="0"/>
        <v>116</v>
      </c>
    </row>
    <row r="45" spans="1:8" ht="14.25" customHeight="1">
      <c r="A45" s="90"/>
      <c r="B45" s="58" t="s">
        <v>224</v>
      </c>
      <c r="C45" s="54">
        <v>1832</v>
      </c>
      <c r="D45" s="55">
        <v>14</v>
      </c>
      <c r="E45" s="55">
        <v>7</v>
      </c>
      <c r="F45" s="55">
        <v>0</v>
      </c>
      <c r="G45" s="55">
        <v>0</v>
      </c>
      <c r="H45" s="57">
        <f t="shared" si="0"/>
        <v>1853</v>
      </c>
    </row>
    <row r="46" spans="1:8" ht="14.25" customHeight="1">
      <c r="A46" s="90">
        <v>15</v>
      </c>
      <c r="B46" s="53" t="s">
        <v>144</v>
      </c>
      <c r="C46" s="55">
        <v>0</v>
      </c>
      <c r="D46" s="55">
        <v>0</v>
      </c>
      <c r="E46" s="55">
        <v>0</v>
      </c>
      <c r="F46" s="56">
        <v>0</v>
      </c>
      <c r="G46" s="56">
        <v>0</v>
      </c>
      <c r="H46" s="57">
        <f t="shared" si="0"/>
        <v>0</v>
      </c>
    </row>
    <row r="47" spans="1:8" ht="14.25" customHeight="1">
      <c r="A47" s="90"/>
      <c r="B47" s="58" t="s">
        <v>226</v>
      </c>
      <c r="C47" s="54">
        <v>151</v>
      </c>
      <c r="D47" s="55">
        <v>28</v>
      </c>
      <c r="E47" s="55">
        <v>1</v>
      </c>
      <c r="F47" s="56">
        <v>0</v>
      </c>
      <c r="G47" s="56">
        <v>0</v>
      </c>
      <c r="H47" s="57">
        <f t="shared" si="0"/>
        <v>180</v>
      </c>
    </row>
    <row r="48" spans="1:8" ht="14.25" customHeight="1">
      <c r="A48" s="90"/>
      <c r="B48" s="58" t="s">
        <v>321</v>
      </c>
      <c r="C48" s="54">
        <v>233</v>
      </c>
      <c r="D48" s="55">
        <v>44</v>
      </c>
      <c r="E48" s="56">
        <v>0</v>
      </c>
      <c r="F48" s="56">
        <v>0</v>
      </c>
      <c r="G48" s="56">
        <v>0</v>
      </c>
      <c r="H48" s="57">
        <f t="shared" si="0"/>
        <v>277</v>
      </c>
    </row>
    <row r="49" spans="1:8" ht="14.25" customHeight="1">
      <c r="A49" s="91"/>
      <c r="B49" s="58" t="s">
        <v>228</v>
      </c>
      <c r="C49" s="54">
        <v>493</v>
      </c>
      <c r="D49" s="55">
        <v>65</v>
      </c>
      <c r="E49" s="55">
        <v>0</v>
      </c>
      <c r="F49" s="56">
        <v>0</v>
      </c>
      <c r="G49" s="56">
        <v>0</v>
      </c>
      <c r="H49" s="57">
        <f t="shared" si="0"/>
        <v>558</v>
      </c>
    </row>
    <row r="50" spans="1:8" ht="14.25" customHeight="1">
      <c r="A50" s="91"/>
      <c r="B50" s="58" t="s">
        <v>229</v>
      </c>
      <c r="C50" s="54">
        <v>45</v>
      </c>
      <c r="D50" s="55">
        <v>2</v>
      </c>
      <c r="E50" s="55">
        <v>0</v>
      </c>
      <c r="F50" s="55">
        <v>0</v>
      </c>
      <c r="G50" s="55">
        <v>0</v>
      </c>
      <c r="H50" s="57">
        <f t="shared" si="0"/>
        <v>47</v>
      </c>
    </row>
    <row r="51" spans="1:8" ht="14.25" customHeight="1">
      <c r="A51" s="91"/>
      <c r="B51" s="58" t="s">
        <v>305</v>
      </c>
      <c r="C51" s="54">
        <v>8</v>
      </c>
      <c r="D51" s="55">
        <v>0</v>
      </c>
      <c r="E51" s="55">
        <v>0</v>
      </c>
      <c r="F51" s="55">
        <v>0</v>
      </c>
      <c r="G51" s="55">
        <v>0</v>
      </c>
      <c r="H51" s="57">
        <f t="shared" si="0"/>
        <v>8</v>
      </c>
    </row>
    <row r="52" spans="1:8" ht="14.25" customHeight="1">
      <c r="A52" s="91"/>
      <c r="B52" s="58" t="s">
        <v>231</v>
      </c>
      <c r="C52" s="54">
        <v>1</v>
      </c>
      <c r="D52" s="55">
        <v>5</v>
      </c>
      <c r="E52" s="55">
        <v>0</v>
      </c>
      <c r="F52" s="55">
        <v>0</v>
      </c>
      <c r="G52" s="55">
        <v>0</v>
      </c>
      <c r="H52" s="57">
        <f t="shared" si="0"/>
        <v>6</v>
      </c>
    </row>
    <row r="53" spans="1:8" ht="14.25" customHeight="1">
      <c r="A53" s="91"/>
      <c r="B53" s="58" t="s">
        <v>306</v>
      </c>
      <c r="C53" s="54">
        <v>1</v>
      </c>
      <c r="D53" s="55">
        <v>2</v>
      </c>
      <c r="E53" s="55">
        <v>0</v>
      </c>
      <c r="F53" s="55">
        <v>0</v>
      </c>
      <c r="G53" s="55">
        <v>0</v>
      </c>
      <c r="H53" s="57">
        <f t="shared" si="0"/>
        <v>3</v>
      </c>
    </row>
    <row r="54" spans="1:8" ht="14.25" customHeight="1">
      <c r="A54" s="90">
        <v>16</v>
      </c>
      <c r="B54" s="53" t="s">
        <v>146</v>
      </c>
      <c r="C54" s="54">
        <v>0</v>
      </c>
      <c r="D54" s="55">
        <v>0</v>
      </c>
      <c r="E54" s="55">
        <v>0</v>
      </c>
      <c r="F54" s="55">
        <v>0</v>
      </c>
      <c r="G54" s="56">
        <v>0</v>
      </c>
      <c r="H54" s="57">
        <f t="shared" si="0"/>
        <v>0</v>
      </c>
    </row>
    <row r="55" spans="1:8" ht="14.25" customHeight="1">
      <c r="A55" s="90"/>
      <c r="B55" s="58" t="s">
        <v>282</v>
      </c>
      <c r="C55" s="54">
        <v>90</v>
      </c>
      <c r="D55" s="55">
        <v>109</v>
      </c>
      <c r="E55" s="55">
        <v>4</v>
      </c>
      <c r="F55" s="55">
        <v>5</v>
      </c>
      <c r="G55" s="56">
        <v>1</v>
      </c>
      <c r="H55" s="57">
        <f t="shared" si="0"/>
        <v>209</v>
      </c>
    </row>
    <row r="56" spans="1:8" ht="14.25" customHeight="1">
      <c r="A56" s="90"/>
      <c r="B56" s="58" t="s">
        <v>283</v>
      </c>
      <c r="C56" s="54">
        <v>78</v>
      </c>
      <c r="D56" s="56">
        <v>0</v>
      </c>
      <c r="E56" s="56">
        <v>0</v>
      </c>
      <c r="F56" s="56">
        <v>0</v>
      </c>
      <c r="G56" s="56">
        <v>0</v>
      </c>
      <c r="H56" s="57">
        <f t="shared" si="0"/>
        <v>78</v>
      </c>
    </row>
    <row r="57" spans="1:8" ht="14.25" customHeight="1">
      <c r="A57" s="90">
        <v>17</v>
      </c>
      <c r="B57" s="53" t="s">
        <v>147</v>
      </c>
      <c r="C57" s="54">
        <v>563</v>
      </c>
      <c r="D57" s="55">
        <v>109</v>
      </c>
      <c r="E57" s="55">
        <v>6</v>
      </c>
      <c r="F57" s="56">
        <v>3</v>
      </c>
      <c r="G57" s="56">
        <v>0</v>
      </c>
      <c r="H57" s="57">
        <f t="shared" si="0"/>
        <v>681</v>
      </c>
    </row>
    <row r="58" spans="1:8" ht="14.25" customHeight="1">
      <c r="A58" s="90">
        <v>18</v>
      </c>
      <c r="B58" s="53" t="s">
        <v>148</v>
      </c>
      <c r="C58" s="60">
        <v>0</v>
      </c>
      <c r="D58" s="60">
        <v>0</v>
      </c>
      <c r="E58" s="60">
        <v>0</v>
      </c>
      <c r="F58" s="60">
        <v>0</v>
      </c>
      <c r="G58" s="60">
        <v>0</v>
      </c>
      <c r="H58" s="61">
        <f t="shared" si="0"/>
        <v>0</v>
      </c>
    </row>
    <row r="59" spans="1:8" ht="14.25" customHeight="1">
      <c r="A59" s="90"/>
      <c r="B59" s="58" t="s">
        <v>307</v>
      </c>
      <c r="C59" s="54">
        <v>25</v>
      </c>
      <c r="D59" s="55">
        <v>0</v>
      </c>
      <c r="E59" s="55">
        <v>0</v>
      </c>
      <c r="F59" s="56">
        <v>0</v>
      </c>
      <c r="G59" s="56">
        <v>0</v>
      </c>
      <c r="H59" s="57">
        <f t="shared" si="0"/>
        <v>25</v>
      </c>
    </row>
    <row r="60" spans="1:8" ht="14.25" customHeight="1">
      <c r="A60" s="90"/>
      <c r="B60" s="58" t="s">
        <v>233</v>
      </c>
      <c r="C60" s="54">
        <v>47</v>
      </c>
      <c r="D60" s="55">
        <v>0</v>
      </c>
      <c r="E60" s="55">
        <v>0</v>
      </c>
      <c r="F60" s="56">
        <v>0</v>
      </c>
      <c r="G60" s="56">
        <v>0</v>
      </c>
      <c r="H60" s="57">
        <f t="shared" si="0"/>
        <v>47</v>
      </c>
    </row>
    <row r="61" spans="1:8" ht="14.25" customHeight="1">
      <c r="A61" s="90"/>
      <c r="B61" s="58" t="s">
        <v>234</v>
      </c>
      <c r="C61" s="54">
        <v>39</v>
      </c>
      <c r="D61" s="55">
        <v>0</v>
      </c>
      <c r="E61" s="55">
        <v>0</v>
      </c>
      <c r="F61" s="55">
        <v>0</v>
      </c>
      <c r="G61" s="55">
        <v>0</v>
      </c>
      <c r="H61" s="57">
        <f t="shared" si="0"/>
        <v>39</v>
      </c>
    </row>
    <row r="62" spans="1:8" ht="14.25" customHeight="1">
      <c r="A62" s="90"/>
      <c r="B62" s="58" t="s">
        <v>235</v>
      </c>
      <c r="C62" s="54">
        <v>29</v>
      </c>
      <c r="D62" s="55">
        <v>14</v>
      </c>
      <c r="E62" s="55">
        <v>0</v>
      </c>
      <c r="F62" s="56">
        <v>0</v>
      </c>
      <c r="G62" s="56">
        <v>0</v>
      </c>
      <c r="H62" s="57">
        <f t="shared" si="0"/>
        <v>43</v>
      </c>
    </row>
    <row r="63" spans="1:8" ht="14.25" customHeight="1">
      <c r="A63" s="90"/>
      <c r="B63" s="58" t="s">
        <v>322</v>
      </c>
      <c r="C63" s="54">
        <v>70</v>
      </c>
      <c r="D63" s="55">
        <v>0</v>
      </c>
      <c r="E63" s="55">
        <v>0</v>
      </c>
      <c r="F63" s="55">
        <v>0</v>
      </c>
      <c r="G63" s="55">
        <v>0</v>
      </c>
      <c r="H63" s="57">
        <f t="shared" si="0"/>
        <v>70</v>
      </c>
    </row>
    <row r="64" spans="1:8" ht="14.25" customHeight="1">
      <c r="A64" s="90"/>
      <c r="B64" s="58" t="s">
        <v>323</v>
      </c>
      <c r="C64" s="54">
        <v>7</v>
      </c>
      <c r="D64" s="55">
        <v>0</v>
      </c>
      <c r="E64" s="55">
        <v>0</v>
      </c>
      <c r="F64" s="55">
        <v>0</v>
      </c>
      <c r="G64" s="55">
        <v>0</v>
      </c>
      <c r="H64" s="57">
        <f t="shared" si="0"/>
        <v>7</v>
      </c>
    </row>
    <row r="65" spans="1:8" ht="14.25" customHeight="1">
      <c r="A65" s="90">
        <v>19</v>
      </c>
      <c r="B65" s="53" t="s">
        <v>236</v>
      </c>
      <c r="C65" s="54">
        <v>0</v>
      </c>
      <c r="D65" s="54">
        <v>0</v>
      </c>
      <c r="E65" s="54">
        <v>0</v>
      </c>
      <c r="F65" s="56">
        <v>0</v>
      </c>
      <c r="G65" s="56">
        <v>0</v>
      </c>
      <c r="H65" s="57">
        <f t="shared" si="0"/>
        <v>0</v>
      </c>
    </row>
    <row r="66" spans="1:8" ht="14.25" customHeight="1">
      <c r="A66" s="90"/>
      <c r="B66" s="58" t="s">
        <v>237</v>
      </c>
      <c r="C66" s="54">
        <v>454</v>
      </c>
      <c r="D66" s="55">
        <v>26</v>
      </c>
      <c r="E66" s="55">
        <v>0</v>
      </c>
      <c r="F66" s="55">
        <v>0</v>
      </c>
      <c r="G66" s="55">
        <v>0</v>
      </c>
      <c r="H66" s="57">
        <f t="shared" si="0"/>
        <v>480</v>
      </c>
    </row>
    <row r="67" spans="1:8" ht="14.25" customHeight="1">
      <c r="A67" s="90"/>
      <c r="B67" s="58" t="s">
        <v>238</v>
      </c>
      <c r="C67" s="54">
        <v>255</v>
      </c>
      <c r="D67" s="55">
        <v>16</v>
      </c>
      <c r="E67" s="55">
        <v>0</v>
      </c>
      <c r="F67" s="56">
        <v>0</v>
      </c>
      <c r="G67" s="56">
        <v>0</v>
      </c>
      <c r="H67" s="57">
        <f t="shared" si="0"/>
        <v>271</v>
      </c>
    </row>
    <row r="68" spans="1:8" ht="14.25" customHeight="1">
      <c r="A68" s="90"/>
      <c r="B68" s="58" t="s">
        <v>286</v>
      </c>
      <c r="C68" s="54">
        <v>169</v>
      </c>
      <c r="D68" s="55">
        <v>5</v>
      </c>
      <c r="E68" s="55">
        <v>1</v>
      </c>
      <c r="F68" s="55">
        <v>0</v>
      </c>
      <c r="G68" s="55">
        <v>0</v>
      </c>
      <c r="H68" s="57">
        <f t="shared" si="0"/>
        <v>175</v>
      </c>
    </row>
    <row r="69" spans="1:8" ht="14.25" customHeight="1">
      <c r="A69" s="90"/>
      <c r="B69" s="58" t="s">
        <v>287</v>
      </c>
      <c r="C69" s="54">
        <v>55</v>
      </c>
      <c r="D69" s="55">
        <v>0</v>
      </c>
      <c r="E69" s="55">
        <v>0</v>
      </c>
      <c r="F69" s="55">
        <v>0</v>
      </c>
      <c r="G69" s="55">
        <v>0</v>
      </c>
      <c r="H69" s="57">
        <f aca="true" t="shared" si="1" ref="H69:H132">SUM(C69:G69)</f>
        <v>55</v>
      </c>
    </row>
    <row r="70" spans="1:8" ht="14.25" customHeight="1">
      <c r="A70" s="90"/>
      <c r="B70" s="58" t="s">
        <v>324</v>
      </c>
      <c r="C70" s="54">
        <v>26</v>
      </c>
      <c r="D70" s="55">
        <v>0</v>
      </c>
      <c r="E70" s="55">
        <v>0</v>
      </c>
      <c r="F70" s="55">
        <v>0</v>
      </c>
      <c r="G70" s="55">
        <v>0</v>
      </c>
      <c r="H70" s="57">
        <f t="shared" si="1"/>
        <v>26</v>
      </c>
    </row>
    <row r="71" spans="1:8" ht="14.25" customHeight="1" thickBot="1">
      <c r="A71" s="92">
        <v>20</v>
      </c>
      <c r="B71" s="62" t="s">
        <v>151</v>
      </c>
      <c r="C71" s="63">
        <v>172</v>
      </c>
      <c r="D71" s="64">
        <v>51</v>
      </c>
      <c r="E71" s="64">
        <v>14</v>
      </c>
      <c r="F71" s="65">
        <v>0</v>
      </c>
      <c r="G71" s="65">
        <v>0</v>
      </c>
      <c r="H71" s="66">
        <f t="shared" si="1"/>
        <v>237</v>
      </c>
    </row>
    <row r="72" spans="1:8" ht="14.25" customHeight="1">
      <c r="A72" s="93">
        <v>21</v>
      </c>
      <c r="B72" s="67" t="s">
        <v>288</v>
      </c>
      <c r="C72" s="68">
        <v>0</v>
      </c>
      <c r="D72" s="68">
        <v>0</v>
      </c>
      <c r="E72" s="69">
        <v>0</v>
      </c>
      <c r="F72" s="70">
        <v>0</v>
      </c>
      <c r="G72" s="70">
        <v>0</v>
      </c>
      <c r="H72" s="71">
        <f t="shared" si="1"/>
        <v>0</v>
      </c>
    </row>
    <row r="73" spans="1:8" ht="14.25" customHeight="1">
      <c r="A73" s="90"/>
      <c r="B73" s="58" t="s">
        <v>327</v>
      </c>
      <c r="C73" s="54">
        <v>46</v>
      </c>
      <c r="D73" s="54">
        <v>0</v>
      </c>
      <c r="E73" s="55">
        <v>0</v>
      </c>
      <c r="F73" s="56">
        <v>0</v>
      </c>
      <c r="G73" s="56">
        <v>0</v>
      </c>
      <c r="H73" s="57">
        <f t="shared" si="1"/>
        <v>46</v>
      </c>
    </row>
    <row r="74" spans="1:8" ht="14.25" customHeight="1">
      <c r="A74" s="90"/>
      <c r="B74" s="58" t="s">
        <v>350</v>
      </c>
      <c r="C74" s="54">
        <v>57</v>
      </c>
      <c r="D74" s="54">
        <v>0</v>
      </c>
      <c r="E74" s="55">
        <v>0</v>
      </c>
      <c r="F74" s="56">
        <v>0</v>
      </c>
      <c r="G74" s="56">
        <v>0</v>
      </c>
      <c r="H74" s="57">
        <f t="shared" si="1"/>
        <v>57</v>
      </c>
    </row>
    <row r="75" spans="1:8" ht="14.25" customHeight="1">
      <c r="A75" s="90"/>
      <c r="B75" s="58" t="s">
        <v>315</v>
      </c>
      <c r="C75" s="54">
        <v>48</v>
      </c>
      <c r="D75" s="54">
        <v>0</v>
      </c>
      <c r="E75" s="55">
        <v>0</v>
      </c>
      <c r="F75" s="56">
        <v>0</v>
      </c>
      <c r="G75" s="56">
        <v>0</v>
      </c>
      <c r="H75" s="57">
        <f t="shared" si="1"/>
        <v>48</v>
      </c>
    </row>
    <row r="76" spans="1:8" ht="14.25" customHeight="1">
      <c r="A76" s="90"/>
      <c r="B76" s="58" t="s">
        <v>239</v>
      </c>
      <c r="C76" s="54">
        <v>290</v>
      </c>
      <c r="D76" s="55">
        <v>9</v>
      </c>
      <c r="E76" s="55">
        <v>5</v>
      </c>
      <c r="F76" s="56">
        <v>0</v>
      </c>
      <c r="G76" s="56">
        <v>0</v>
      </c>
      <c r="H76" s="57">
        <f t="shared" si="1"/>
        <v>304</v>
      </c>
    </row>
    <row r="77" spans="1:8" ht="14.25" customHeight="1">
      <c r="A77" s="90"/>
      <c r="B77" s="58" t="s">
        <v>240</v>
      </c>
      <c r="C77" s="54">
        <v>146</v>
      </c>
      <c r="D77" s="55">
        <v>11</v>
      </c>
      <c r="E77" s="55">
        <v>0</v>
      </c>
      <c r="F77" s="56">
        <v>0</v>
      </c>
      <c r="G77" s="56">
        <v>0</v>
      </c>
      <c r="H77" s="57">
        <f t="shared" si="1"/>
        <v>157</v>
      </c>
    </row>
    <row r="78" spans="1:8" ht="14.25" customHeight="1">
      <c r="A78" s="90">
        <v>22</v>
      </c>
      <c r="B78" s="53" t="s">
        <v>154</v>
      </c>
      <c r="C78" s="54">
        <v>1691</v>
      </c>
      <c r="D78" s="55">
        <v>1129</v>
      </c>
      <c r="E78" s="55">
        <v>425</v>
      </c>
      <c r="F78" s="56">
        <v>42</v>
      </c>
      <c r="G78" s="56">
        <v>46</v>
      </c>
      <c r="H78" s="57">
        <f t="shared" si="1"/>
        <v>3333</v>
      </c>
    </row>
    <row r="79" spans="1:8" ht="14.25" customHeight="1">
      <c r="A79" s="90">
        <v>23</v>
      </c>
      <c r="B79" s="53" t="s">
        <v>225</v>
      </c>
      <c r="C79" s="54">
        <v>678</v>
      </c>
      <c r="D79" s="55">
        <v>85</v>
      </c>
      <c r="E79" s="55">
        <v>1</v>
      </c>
      <c r="F79" s="56">
        <v>0</v>
      </c>
      <c r="G79" s="56">
        <v>0</v>
      </c>
      <c r="H79" s="57">
        <f t="shared" si="1"/>
        <v>764</v>
      </c>
    </row>
    <row r="80" spans="1:8" ht="14.25" customHeight="1">
      <c r="A80" s="90">
        <v>24</v>
      </c>
      <c r="B80" s="53" t="s">
        <v>155</v>
      </c>
      <c r="C80" s="54">
        <v>1643</v>
      </c>
      <c r="D80" s="55">
        <v>4962</v>
      </c>
      <c r="E80" s="55">
        <v>3</v>
      </c>
      <c r="F80" s="56">
        <v>0</v>
      </c>
      <c r="G80" s="56">
        <v>0</v>
      </c>
      <c r="H80" s="57">
        <f t="shared" si="1"/>
        <v>6608</v>
      </c>
    </row>
    <row r="81" spans="1:8" ht="14.25" customHeight="1">
      <c r="A81" s="90">
        <v>25</v>
      </c>
      <c r="B81" s="53" t="s">
        <v>156</v>
      </c>
      <c r="C81" s="60">
        <v>225</v>
      </c>
      <c r="D81" s="60">
        <v>130</v>
      </c>
      <c r="E81" s="60">
        <v>44</v>
      </c>
      <c r="F81" s="72">
        <v>11</v>
      </c>
      <c r="G81" s="72">
        <v>20</v>
      </c>
      <c r="H81" s="73">
        <f t="shared" si="1"/>
        <v>430</v>
      </c>
    </row>
    <row r="82" spans="1:8" ht="14.25" customHeight="1">
      <c r="A82" s="90">
        <v>26</v>
      </c>
      <c r="B82" s="53" t="s">
        <v>157</v>
      </c>
      <c r="C82" s="60">
        <v>2755</v>
      </c>
      <c r="D82" s="60">
        <v>713</v>
      </c>
      <c r="E82" s="60">
        <v>503</v>
      </c>
      <c r="F82" s="72">
        <v>34</v>
      </c>
      <c r="G82" s="72">
        <v>18</v>
      </c>
      <c r="H82" s="73">
        <f t="shared" si="1"/>
        <v>4023</v>
      </c>
    </row>
    <row r="83" spans="1:8" ht="14.25" customHeight="1">
      <c r="A83" s="90">
        <v>27</v>
      </c>
      <c r="B83" s="53" t="s">
        <v>158</v>
      </c>
      <c r="C83" s="54">
        <v>0</v>
      </c>
      <c r="D83" s="55">
        <v>0</v>
      </c>
      <c r="E83" s="55">
        <v>0</v>
      </c>
      <c r="F83" s="56">
        <v>0</v>
      </c>
      <c r="G83" s="56">
        <v>0</v>
      </c>
      <c r="H83" s="57">
        <f t="shared" si="1"/>
        <v>0</v>
      </c>
    </row>
    <row r="84" spans="1:8" ht="14.25" customHeight="1">
      <c r="A84" s="90"/>
      <c r="B84" s="58" t="s">
        <v>351</v>
      </c>
      <c r="C84" s="54">
        <v>1536</v>
      </c>
      <c r="D84" s="55">
        <v>9</v>
      </c>
      <c r="E84" s="55">
        <v>0</v>
      </c>
      <c r="F84" s="56">
        <v>0</v>
      </c>
      <c r="G84" s="56">
        <v>0</v>
      </c>
      <c r="H84" s="57">
        <f t="shared" si="1"/>
        <v>1545</v>
      </c>
    </row>
    <row r="85" spans="1:8" ht="14.25" customHeight="1">
      <c r="A85" s="90"/>
      <c r="B85" s="58" t="s">
        <v>352</v>
      </c>
      <c r="C85" s="54">
        <v>195</v>
      </c>
      <c r="D85" s="55">
        <v>0</v>
      </c>
      <c r="E85" s="55">
        <v>0</v>
      </c>
      <c r="F85" s="56">
        <v>0</v>
      </c>
      <c r="G85" s="56">
        <v>0</v>
      </c>
      <c r="H85" s="57">
        <f t="shared" si="1"/>
        <v>195</v>
      </c>
    </row>
    <row r="86" spans="1:8" ht="14.25" customHeight="1">
      <c r="A86" s="90"/>
      <c r="B86" s="58" t="s">
        <v>353</v>
      </c>
      <c r="C86" s="54">
        <v>58</v>
      </c>
      <c r="D86" s="55">
        <v>0</v>
      </c>
      <c r="E86" s="55">
        <v>0</v>
      </c>
      <c r="F86" s="56">
        <v>0</v>
      </c>
      <c r="G86" s="56">
        <v>0</v>
      </c>
      <c r="H86" s="57">
        <f t="shared" si="1"/>
        <v>58</v>
      </c>
    </row>
    <row r="87" spans="1:8" ht="14.25" customHeight="1">
      <c r="A87" s="90">
        <v>28</v>
      </c>
      <c r="B87" s="53" t="s">
        <v>325</v>
      </c>
      <c r="C87" s="54">
        <v>0</v>
      </c>
      <c r="D87" s="55">
        <v>0</v>
      </c>
      <c r="E87" s="55">
        <v>0</v>
      </c>
      <c r="F87" s="56">
        <v>0</v>
      </c>
      <c r="G87" s="56">
        <v>0</v>
      </c>
      <c r="H87" s="57">
        <f t="shared" si="1"/>
        <v>0</v>
      </c>
    </row>
    <row r="88" spans="1:8" ht="14.25" customHeight="1">
      <c r="A88" s="90"/>
      <c r="B88" s="58" t="s">
        <v>327</v>
      </c>
      <c r="C88" s="54">
        <v>60</v>
      </c>
      <c r="D88" s="55">
        <v>0</v>
      </c>
      <c r="E88" s="55">
        <v>0</v>
      </c>
      <c r="F88" s="56">
        <v>0</v>
      </c>
      <c r="G88" s="56">
        <v>0</v>
      </c>
      <c r="H88" s="57">
        <f t="shared" si="1"/>
        <v>60</v>
      </c>
    </row>
    <row r="89" spans="1:8" ht="14.25" customHeight="1">
      <c r="A89" s="90"/>
      <c r="B89" s="58" t="s">
        <v>276</v>
      </c>
      <c r="C89" s="54">
        <v>194</v>
      </c>
      <c r="D89" s="55">
        <v>0</v>
      </c>
      <c r="E89" s="55">
        <v>0</v>
      </c>
      <c r="F89" s="56">
        <v>0</v>
      </c>
      <c r="G89" s="56">
        <v>0</v>
      </c>
      <c r="H89" s="57">
        <f t="shared" si="1"/>
        <v>194</v>
      </c>
    </row>
    <row r="90" spans="1:8" ht="14.25" customHeight="1">
      <c r="A90" s="90"/>
      <c r="B90" s="58" t="s">
        <v>328</v>
      </c>
      <c r="C90" s="54">
        <v>47</v>
      </c>
      <c r="D90" s="55">
        <v>0</v>
      </c>
      <c r="E90" s="55">
        <v>0</v>
      </c>
      <c r="F90" s="56">
        <v>0</v>
      </c>
      <c r="G90" s="56">
        <v>0</v>
      </c>
      <c r="H90" s="57">
        <f t="shared" si="1"/>
        <v>47</v>
      </c>
    </row>
    <row r="91" spans="1:8" ht="14.25" customHeight="1">
      <c r="A91" s="90"/>
      <c r="B91" s="58" t="s">
        <v>332</v>
      </c>
      <c r="C91" s="54">
        <v>44</v>
      </c>
      <c r="D91" s="55">
        <v>0</v>
      </c>
      <c r="E91" s="55">
        <v>0</v>
      </c>
      <c r="F91" s="56">
        <v>0</v>
      </c>
      <c r="G91" s="56">
        <v>0</v>
      </c>
      <c r="H91" s="57">
        <f t="shared" si="1"/>
        <v>44</v>
      </c>
    </row>
    <row r="92" spans="1:8" ht="14.25" customHeight="1">
      <c r="A92" s="90"/>
      <c r="B92" s="58" t="s">
        <v>354</v>
      </c>
      <c r="C92" s="54">
        <v>242</v>
      </c>
      <c r="D92" s="55">
        <v>0</v>
      </c>
      <c r="E92" s="55">
        <v>0</v>
      </c>
      <c r="F92" s="56">
        <v>0</v>
      </c>
      <c r="G92" s="56">
        <v>0</v>
      </c>
      <c r="H92" s="57">
        <f t="shared" si="1"/>
        <v>242</v>
      </c>
    </row>
    <row r="93" spans="1:8" ht="14.25" customHeight="1">
      <c r="A93" s="90"/>
      <c r="B93" s="58" t="s">
        <v>355</v>
      </c>
      <c r="C93" s="54">
        <v>34</v>
      </c>
      <c r="D93" s="55">
        <v>0</v>
      </c>
      <c r="E93" s="55">
        <v>0</v>
      </c>
      <c r="F93" s="56">
        <v>0</v>
      </c>
      <c r="G93" s="56">
        <v>0</v>
      </c>
      <c r="H93" s="57">
        <f t="shared" si="1"/>
        <v>34</v>
      </c>
    </row>
    <row r="94" spans="1:8" ht="14.25" customHeight="1">
      <c r="A94" s="90"/>
      <c r="B94" s="58" t="s">
        <v>350</v>
      </c>
      <c r="C94" s="54">
        <v>40</v>
      </c>
      <c r="D94" s="55">
        <v>0</v>
      </c>
      <c r="E94" s="55">
        <v>0</v>
      </c>
      <c r="F94" s="56">
        <v>0</v>
      </c>
      <c r="G94" s="56">
        <v>0</v>
      </c>
      <c r="H94" s="57">
        <f t="shared" si="1"/>
        <v>40</v>
      </c>
    </row>
    <row r="95" spans="1:8" ht="14.25" customHeight="1">
      <c r="A95" s="90"/>
      <c r="B95" s="58" t="s">
        <v>356</v>
      </c>
      <c r="C95" s="54">
        <v>58</v>
      </c>
      <c r="D95" s="55">
        <v>0</v>
      </c>
      <c r="E95" s="55">
        <v>0</v>
      </c>
      <c r="F95" s="56">
        <v>0</v>
      </c>
      <c r="G95" s="56">
        <v>0</v>
      </c>
      <c r="H95" s="57">
        <f t="shared" si="1"/>
        <v>58</v>
      </c>
    </row>
    <row r="96" spans="1:8" ht="14.25" customHeight="1">
      <c r="A96" s="90"/>
      <c r="B96" s="58" t="s">
        <v>206</v>
      </c>
      <c r="C96" s="54">
        <v>79</v>
      </c>
      <c r="D96" s="55">
        <v>0</v>
      </c>
      <c r="E96" s="55">
        <v>0</v>
      </c>
      <c r="F96" s="56">
        <v>0</v>
      </c>
      <c r="G96" s="56">
        <v>0</v>
      </c>
      <c r="H96" s="57">
        <f t="shared" si="1"/>
        <v>79</v>
      </c>
    </row>
    <row r="97" spans="1:8" ht="14.25" customHeight="1">
      <c r="A97" s="90"/>
      <c r="B97" s="58" t="s">
        <v>357</v>
      </c>
      <c r="C97" s="54">
        <v>75</v>
      </c>
      <c r="D97" s="55">
        <v>0</v>
      </c>
      <c r="E97" s="55">
        <v>0</v>
      </c>
      <c r="F97" s="56">
        <v>0</v>
      </c>
      <c r="G97" s="56">
        <v>0</v>
      </c>
      <c r="H97" s="57">
        <f t="shared" si="1"/>
        <v>75</v>
      </c>
    </row>
    <row r="98" spans="1:8" ht="14.25" customHeight="1">
      <c r="A98" s="90"/>
      <c r="B98" s="58" t="s">
        <v>334</v>
      </c>
      <c r="C98" s="54">
        <v>39</v>
      </c>
      <c r="D98" s="55">
        <v>0</v>
      </c>
      <c r="E98" s="55">
        <v>0</v>
      </c>
      <c r="F98" s="56">
        <v>0</v>
      </c>
      <c r="G98" s="56">
        <v>0</v>
      </c>
      <c r="H98" s="57">
        <f t="shared" si="1"/>
        <v>39</v>
      </c>
    </row>
    <row r="99" spans="1:8" ht="14.25" customHeight="1" thickBot="1">
      <c r="A99" s="94">
        <v>29</v>
      </c>
      <c r="B99" s="74" t="s">
        <v>289</v>
      </c>
      <c r="C99" s="75">
        <v>468</v>
      </c>
      <c r="D99" s="76">
        <v>435</v>
      </c>
      <c r="E99" s="76">
        <v>101</v>
      </c>
      <c r="F99" s="77">
        <v>33</v>
      </c>
      <c r="G99" s="77">
        <v>28</v>
      </c>
      <c r="H99" s="78">
        <f t="shared" si="1"/>
        <v>1065</v>
      </c>
    </row>
    <row r="100" spans="1:8" ht="14.25" customHeight="1">
      <c r="A100" s="95">
        <v>30</v>
      </c>
      <c r="B100" s="79" t="s">
        <v>161</v>
      </c>
      <c r="C100" s="80">
        <v>719</v>
      </c>
      <c r="D100" s="81">
        <v>472</v>
      </c>
      <c r="E100" s="81">
        <v>242</v>
      </c>
      <c r="F100" s="82">
        <v>60</v>
      </c>
      <c r="G100" s="82">
        <v>37</v>
      </c>
      <c r="H100" s="83">
        <f t="shared" si="1"/>
        <v>1530</v>
      </c>
    </row>
    <row r="101" spans="1:8" ht="14.25" customHeight="1">
      <c r="A101" s="90">
        <v>31</v>
      </c>
      <c r="B101" s="53" t="s">
        <v>49</v>
      </c>
      <c r="C101" s="54">
        <v>0</v>
      </c>
      <c r="D101" s="54">
        <v>0</v>
      </c>
      <c r="E101" s="55">
        <v>0</v>
      </c>
      <c r="F101" s="56">
        <v>0</v>
      </c>
      <c r="G101" s="56">
        <v>0</v>
      </c>
      <c r="H101" s="57">
        <f t="shared" si="1"/>
        <v>0</v>
      </c>
    </row>
    <row r="102" spans="1:8" ht="14.25" customHeight="1">
      <c r="A102" s="90"/>
      <c r="B102" s="58" t="s">
        <v>290</v>
      </c>
      <c r="C102" s="54">
        <v>95</v>
      </c>
      <c r="D102" s="55">
        <v>55</v>
      </c>
      <c r="E102" s="55">
        <v>43</v>
      </c>
      <c r="F102" s="56">
        <v>0</v>
      </c>
      <c r="G102" s="56">
        <v>0</v>
      </c>
      <c r="H102" s="57">
        <f t="shared" si="1"/>
        <v>193</v>
      </c>
    </row>
    <row r="103" spans="1:8" ht="14.25" customHeight="1">
      <c r="A103" s="90"/>
      <c r="B103" s="58" t="s">
        <v>244</v>
      </c>
      <c r="C103" s="54">
        <v>307</v>
      </c>
      <c r="D103" s="55">
        <v>171</v>
      </c>
      <c r="E103" s="55">
        <v>243</v>
      </c>
      <c r="F103" s="56">
        <v>2</v>
      </c>
      <c r="G103" s="56">
        <v>1</v>
      </c>
      <c r="H103" s="57">
        <f t="shared" si="1"/>
        <v>724</v>
      </c>
    </row>
    <row r="104" spans="1:8" ht="14.25" customHeight="1">
      <c r="A104" s="90"/>
      <c r="B104" s="58" t="s">
        <v>245</v>
      </c>
      <c r="C104" s="54">
        <v>66</v>
      </c>
      <c r="D104" s="56">
        <v>12</v>
      </c>
      <c r="E104" s="55">
        <v>14</v>
      </c>
      <c r="F104" s="56">
        <v>0</v>
      </c>
      <c r="G104" s="56">
        <v>0</v>
      </c>
      <c r="H104" s="57">
        <f t="shared" si="1"/>
        <v>92</v>
      </c>
    </row>
    <row r="105" spans="1:8" ht="14.25" customHeight="1">
      <c r="A105" s="90">
        <v>32</v>
      </c>
      <c r="B105" s="53" t="s">
        <v>166</v>
      </c>
      <c r="C105" s="54">
        <v>96</v>
      </c>
      <c r="D105" s="55">
        <v>32</v>
      </c>
      <c r="E105" s="55">
        <v>52</v>
      </c>
      <c r="F105" s="56">
        <v>16</v>
      </c>
      <c r="G105" s="56">
        <v>1</v>
      </c>
      <c r="H105" s="57">
        <f>SUM(C105:G105)</f>
        <v>197</v>
      </c>
    </row>
    <row r="106" spans="1:8" ht="14.25" customHeight="1">
      <c r="A106" s="90">
        <v>33</v>
      </c>
      <c r="B106" s="53" t="s">
        <v>167</v>
      </c>
      <c r="C106" s="56">
        <v>0</v>
      </c>
      <c r="D106" s="56">
        <v>0</v>
      </c>
      <c r="E106" s="56">
        <v>0</v>
      </c>
      <c r="F106" s="56">
        <v>0</v>
      </c>
      <c r="G106" s="56">
        <v>0</v>
      </c>
      <c r="H106" s="57">
        <f t="shared" si="1"/>
        <v>0</v>
      </c>
    </row>
    <row r="107" spans="1:8" ht="14.25" customHeight="1">
      <c r="A107" s="90"/>
      <c r="B107" s="58" t="s">
        <v>308</v>
      </c>
      <c r="C107" s="54">
        <v>201</v>
      </c>
      <c r="D107" s="55">
        <v>23</v>
      </c>
      <c r="E107" s="55">
        <v>1</v>
      </c>
      <c r="F107" s="55">
        <v>0</v>
      </c>
      <c r="G107" s="55">
        <v>0</v>
      </c>
      <c r="H107" s="57">
        <f t="shared" si="1"/>
        <v>225</v>
      </c>
    </row>
    <row r="108" spans="1:8" ht="14.25" customHeight="1">
      <c r="A108" s="90"/>
      <c r="B108" s="58" t="s">
        <v>309</v>
      </c>
      <c r="C108" s="54">
        <v>100</v>
      </c>
      <c r="D108" s="56">
        <v>10</v>
      </c>
      <c r="E108" s="56">
        <v>0</v>
      </c>
      <c r="F108" s="56">
        <v>0</v>
      </c>
      <c r="G108" s="56">
        <v>0</v>
      </c>
      <c r="H108" s="57">
        <f t="shared" si="1"/>
        <v>110</v>
      </c>
    </row>
    <row r="109" spans="1:8" ht="14.25" customHeight="1">
      <c r="A109" s="90">
        <v>34</v>
      </c>
      <c r="B109" s="53" t="s">
        <v>249</v>
      </c>
      <c r="C109" s="54">
        <v>69</v>
      </c>
      <c r="D109" s="56">
        <v>0</v>
      </c>
      <c r="E109" s="56">
        <v>0</v>
      </c>
      <c r="F109" s="56">
        <v>0</v>
      </c>
      <c r="G109" s="56">
        <v>0</v>
      </c>
      <c r="H109" s="57">
        <f t="shared" si="1"/>
        <v>69</v>
      </c>
    </row>
    <row r="110" spans="1:8" ht="14.25" customHeight="1">
      <c r="A110" s="90">
        <v>35</v>
      </c>
      <c r="B110" s="53" t="s">
        <v>169</v>
      </c>
      <c r="C110" s="54">
        <v>4896</v>
      </c>
      <c r="D110" s="55">
        <v>349</v>
      </c>
      <c r="E110" s="55">
        <v>91</v>
      </c>
      <c r="F110" s="56">
        <v>7</v>
      </c>
      <c r="G110" s="56">
        <v>0</v>
      </c>
      <c r="H110" s="57">
        <f t="shared" si="1"/>
        <v>5343</v>
      </c>
    </row>
    <row r="111" spans="1:8" ht="14.25" customHeight="1">
      <c r="A111" s="90">
        <v>36</v>
      </c>
      <c r="B111" s="53" t="s">
        <v>170</v>
      </c>
      <c r="C111" s="54">
        <v>163</v>
      </c>
      <c r="D111" s="55">
        <v>22</v>
      </c>
      <c r="E111" s="56">
        <v>8</v>
      </c>
      <c r="F111" s="56">
        <v>0</v>
      </c>
      <c r="G111" s="56">
        <v>0</v>
      </c>
      <c r="H111" s="57">
        <f t="shared" si="1"/>
        <v>193</v>
      </c>
    </row>
    <row r="112" spans="1:8" ht="14.25" customHeight="1">
      <c r="A112" s="90">
        <v>37</v>
      </c>
      <c r="B112" s="53" t="s">
        <v>171</v>
      </c>
      <c r="C112" s="54">
        <v>949</v>
      </c>
      <c r="D112" s="55">
        <v>268</v>
      </c>
      <c r="E112" s="55">
        <v>45</v>
      </c>
      <c r="F112" s="56">
        <v>8</v>
      </c>
      <c r="G112" s="56">
        <v>16</v>
      </c>
      <c r="H112" s="57">
        <f t="shared" si="1"/>
        <v>1286</v>
      </c>
    </row>
    <row r="113" spans="1:8" ht="14.25" customHeight="1">
      <c r="A113" s="90">
        <v>38</v>
      </c>
      <c r="B113" s="53" t="s">
        <v>172</v>
      </c>
      <c r="C113" s="54">
        <v>1683</v>
      </c>
      <c r="D113" s="55">
        <v>661</v>
      </c>
      <c r="E113" s="55">
        <v>152</v>
      </c>
      <c r="F113" s="56">
        <v>41</v>
      </c>
      <c r="G113" s="56">
        <v>15</v>
      </c>
      <c r="H113" s="57">
        <f t="shared" si="1"/>
        <v>2552</v>
      </c>
    </row>
    <row r="114" spans="1:8" ht="14.25" customHeight="1">
      <c r="A114" s="90">
        <v>39</v>
      </c>
      <c r="B114" s="53" t="s">
        <v>174</v>
      </c>
      <c r="C114" s="54">
        <v>512</v>
      </c>
      <c r="D114" s="55">
        <v>117</v>
      </c>
      <c r="E114" s="55">
        <v>20</v>
      </c>
      <c r="F114" s="56">
        <v>0</v>
      </c>
      <c r="G114" s="56">
        <v>4</v>
      </c>
      <c r="H114" s="57">
        <f t="shared" si="1"/>
        <v>653</v>
      </c>
    </row>
    <row r="115" spans="1:8" ht="14.25" customHeight="1">
      <c r="A115" s="90">
        <v>40</v>
      </c>
      <c r="B115" s="53" t="s">
        <v>175</v>
      </c>
      <c r="C115" s="54">
        <v>868</v>
      </c>
      <c r="D115" s="55">
        <v>71</v>
      </c>
      <c r="E115" s="55">
        <v>21</v>
      </c>
      <c r="F115" s="56">
        <v>0</v>
      </c>
      <c r="G115" s="56">
        <v>0</v>
      </c>
      <c r="H115" s="57">
        <f t="shared" si="1"/>
        <v>960</v>
      </c>
    </row>
    <row r="116" spans="1:8" ht="14.25" customHeight="1">
      <c r="A116" s="90">
        <v>41</v>
      </c>
      <c r="B116" s="53" t="s">
        <v>291</v>
      </c>
      <c r="C116" s="54">
        <v>0</v>
      </c>
      <c r="D116" s="55">
        <v>0</v>
      </c>
      <c r="E116" s="56">
        <v>0</v>
      </c>
      <c r="F116" s="56">
        <v>0</v>
      </c>
      <c r="G116" s="56">
        <v>0</v>
      </c>
      <c r="H116" s="57">
        <f t="shared" si="1"/>
        <v>0</v>
      </c>
    </row>
    <row r="117" spans="1:8" ht="14.25" customHeight="1">
      <c r="A117" s="90"/>
      <c r="B117" s="58" t="s">
        <v>327</v>
      </c>
      <c r="C117" s="54">
        <v>459</v>
      </c>
      <c r="D117" s="55">
        <v>6</v>
      </c>
      <c r="E117" s="56">
        <v>5</v>
      </c>
      <c r="F117" s="56">
        <v>2</v>
      </c>
      <c r="G117" s="56">
        <v>0</v>
      </c>
      <c r="H117" s="57">
        <f t="shared" si="1"/>
        <v>472</v>
      </c>
    </row>
    <row r="118" spans="1:8" ht="14.25" customHeight="1">
      <c r="A118" s="90"/>
      <c r="B118" s="58" t="s">
        <v>328</v>
      </c>
      <c r="C118" s="54">
        <v>21</v>
      </c>
      <c r="D118" s="55">
        <v>5</v>
      </c>
      <c r="E118" s="56">
        <v>5</v>
      </c>
      <c r="F118" s="56">
        <v>5</v>
      </c>
      <c r="G118" s="56">
        <v>0</v>
      </c>
      <c r="H118" s="57">
        <f t="shared" si="1"/>
        <v>36</v>
      </c>
    </row>
    <row r="119" spans="1:8" ht="14.25" customHeight="1">
      <c r="A119" s="90"/>
      <c r="B119" s="58" t="s">
        <v>329</v>
      </c>
      <c r="C119" s="54">
        <v>101</v>
      </c>
      <c r="D119" s="55">
        <v>0</v>
      </c>
      <c r="E119" s="56">
        <v>0</v>
      </c>
      <c r="F119" s="56">
        <v>0</v>
      </c>
      <c r="G119" s="56">
        <v>0</v>
      </c>
      <c r="H119" s="57">
        <f t="shared" si="1"/>
        <v>101</v>
      </c>
    </row>
    <row r="120" spans="1:8" ht="14.25" customHeight="1">
      <c r="A120" s="90"/>
      <c r="B120" s="58" t="s">
        <v>330</v>
      </c>
      <c r="C120" s="54">
        <v>1</v>
      </c>
      <c r="D120" s="55">
        <v>0</v>
      </c>
      <c r="E120" s="56">
        <v>0</v>
      </c>
      <c r="F120" s="56">
        <v>0</v>
      </c>
      <c r="G120" s="56">
        <v>0</v>
      </c>
      <c r="H120" s="57">
        <f t="shared" si="1"/>
        <v>1</v>
      </c>
    </row>
    <row r="121" spans="1:8" ht="14.25" customHeight="1">
      <c r="A121" s="90"/>
      <c r="B121" s="58" t="s">
        <v>331</v>
      </c>
      <c r="C121" s="54">
        <v>55</v>
      </c>
      <c r="D121" s="55">
        <v>2</v>
      </c>
      <c r="E121" s="56">
        <v>3</v>
      </c>
      <c r="F121" s="56">
        <v>0</v>
      </c>
      <c r="G121" s="56">
        <v>0</v>
      </c>
      <c r="H121" s="57">
        <f t="shared" si="1"/>
        <v>60</v>
      </c>
    </row>
    <row r="122" spans="1:8" ht="14.25" customHeight="1">
      <c r="A122" s="90"/>
      <c r="B122" s="58" t="s">
        <v>332</v>
      </c>
      <c r="C122" s="54">
        <v>11</v>
      </c>
      <c r="D122" s="55">
        <v>5</v>
      </c>
      <c r="E122" s="56">
        <v>6</v>
      </c>
      <c r="F122" s="56">
        <v>2</v>
      </c>
      <c r="G122" s="56">
        <v>0</v>
      </c>
      <c r="H122" s="57">
        <f t="shared" si="1"/>
        <v>24</v>
      </c>
    </row>
    <row r="123" spans="1:8" ht="14.25" customHeight="1">
      <c r="A123" s="90"/>
      <c r="B123" s="58" t="s">
        <v>333</v>
      </c>
      <c r="C123" s="54">
        <v>0</v>
      </c>
      <c r="D123" s="55">
        <v>1</v>
      </c>
      <c r="E123" s="56">
        <v>0</v>
      </c>
      <c r="F123" s="56">
        <v>0</v>
      </c>
      <c r="G123" s="56">
        <v>0</v>
      </c>
      <c r="H123" s="57">
        <f t="shared" si="1"/>
        <v>1</v>
      </c>
    </row>
    <row r="124" spans="1:8" ht="14.25" customHeight="1">
      <c r="A124" s="90"/>
      <c r="B124" s="58" t="s">
        <v>206</v>
      </c>
      <c r="C124" s="54">
        <v>51</v>
      </c>
      <c r="D124" s="55">
        <v>3</v>
      </c>
      <c r="E124" s="56">
        <v>1</v>
      </c>
      <c r="F124" s="56">
        <v>1</v>
      </c>
      <c r="G124" s="56">
        <v>0</v>
      </c>
      <c r="H124" s="57">
        <f t="shared" si="1"/>
        <v>56</v>
      </c>
    </row>
    <row r="125" spans="1:8" ht="14.25" customHeight="1">
      <c r="A125" s="90"/>
      <c r="B125" s="58" t="s">
        <v>277</v>
      </c>
      <c r="C125" s="54">
        <v>3</v>
      </c>
      <c r="D125" s="55">
        <v>7</v>
      </c>
      <c r="E125" s="56">
        <v>2</v>
      </c>
      <c r="F125" s="56">
        <v>0</v>
      </c>
      <c r="G125" s="56">
        <v>0</v>
      </c>
      <c r="H125" s="57">
        <f t="shared" si="1"/>
        <v>12</v>
      </c>
    </row>
    <row r="126" spans="1:8" ht="14.25" customHeight="1">
      <c r="A126" s="90"/>
      <c r="B126" s="58" t="s">
        <v>334</v>
      </c>
      <c r="C126" s="54">
        <v>23</v>
      </c>
      <c r="D126" s="55">
        <v>6</v>
      </c>
      <c r="E126" s="56">
        <v>2</v>
      </c>
      <c r="F126" s="56">
        <v>1</v>
      </c>
      <c r="G126" s="56">
        <v>0</v>
      </c>
      <c r="H126" s="57">
        <f t="shared" si="1"/>
        <v>32</v>
      </c>
    </row>
    <row r="127" spans="1:8" ht="14.25" customHeight="1">
      <c r="A127" s="90"/>
      <c r="B127" s="58" t="s">
        <v>315</v>
      </c>
      <c r="C127" s="54">
        <v>125</v>
      </c>
      <c r="D127" s="55">
        <v>4</v>
      </c>
      <c r="E127" s="56">
        <v>3</v>
      </c>
      <c r="F127" s="56">
        <v>2</v>
      </c>
      <c r="G127" s="56">
        <v>0</v>
      </c>
      <c r="H127" s="57">
        <f t="shared" si="1"/>
        <v>134</v>
      </c>
    </row>
    <row r="128" spans="1:8" ht="14.25" customHeight="1">
      <c r="A128" s="90">
        <v>42</v>
      </c>
      <c r="B128" s="84" t="s">
        <v>292</v>
      </c>
      <c r="C128" s="54">
        <v>0</v>
      </c>
      <c r="D128" s="54">
        <v>0</v>
      </c>
      <c r="E128" s="54">
        <v>0</v>
      </c>
      <c r="F128" s="56">
        <v>0</v>
      </c>
      <c r="G128" s="56">
        <v>0</v>
      </c>
      <c r="H128" s="57">
        <f t="shared" si="1"/>
        <v>0</v>
      </c>
    </row>
    <row r="129" spans="1:8" ht="14.25" customHeight="1">
      <c r="A129" s="90"/>
      <c r="B129" s="58" t="s">
        <v>293</v>
      </c>
      <c r="C129" s="54">
        <v>158</v>
      </c>
      <c r="D129" s="55">
        <v>24</v>
      </c>
      <c r="E129" s="56">
        <v>2</v>
      </c>
      <c r="F129" s="56">
        <v>0</v>
      </c>
      <c r="G129" s="56">
        <v>0</v>
      </c>
      <c r="H129" s="57">
        <f t="shared" si="1"/>
        <v>184</v>
      </c>
    </row>
    <row r="130" spans="1:8" ht="14.25" customHeight="1">
      <c r="A130" s="90"/>
      <c r="B130" s="58" t="s">
        <v>294</v>
      </c>
      <c r="C130" s="54">
        <v>122</v>
      </c>
      <c r="D130" s="55">
        <v>24</v>
      </c>
      <c r="E130" s="56">
        <v>2</v>
      </c>
      <c r="F130" s="56">
        <v>0</v>
      </c>
      <c r="G130" s="56">
        <v>0</v>
      </c>
      <c r="H130" s="57">
        <f t="shared" si="1"/>
        <v>148</v>
      </c>
    </row>
    <row r="131" spans="1:8" ht="14.25" customHeight="1">
      <c r="A131" s="90"/>
      <c r="B131" s="58" t="s">
        <v>295</v>
      </c>
      <c r="C131" s="54">
        <v>156</v>
      </c>
      <c r="D131" s="55">
        <v>15</v>
      </c>
      <c r="E131" s="56">
        <v>0</v>
      </c>
      <c r="F131" s="56">
        <v>0</v>
      </c>
      <c r="G131" s="56">
        <v>0</v>
      </c>
      <c r="H131" s="57">
        <f t="shared" si="1"/>
        <v>171</v>
      </c>
    </row>
    <row r="132" spans="1:8" ht="14.25" customHeight="1">
      <c r="A132" s="90"/>
      <c r="B132" s="58" t="s">
        <v>296</v>
      </c>
      <c r="C132" s="54">
        <v>24</v>
      </c>
      <c r="D132" s="56">
        <v>0</v>
      </c>
      <c r="E132" s="56">
        <v>0</v>
      </c>
      <c r="F132" s="56">
        <v>0</v>
      </c>
      <c r="G132" s="56">
        <v>0</v>
      </c>
      <c r="H132" s="57">
        <f t="shared" si="1"/>
        <v>24</v>
      </c>
    </row>
    <row r="133" spans="1:8" ht="14.25" customHeight="1">
      <c r="A133" s="90">
        <v>43</v>
      </c>
      <c r="B133" s="53" t="s">
        <v>176</v>
      </c>
      <c r="C133" s="54">
        <v>70502</v>
      </c>
      <c r="D133" s="55">
        <v>632</v>
      </c>
      <c r="E133" s="55">
        <v>115</v>
      </c>
      <c r="F133" s="56">
        <v>26</v>
      </c>
      <c r="G133" s="56">
        <v>3</v>
      </c>
      <c r="H133" s="57">
        <f aca="true" t="shared" si="2" ref="H133:H160">SUM(C133:G133)</f>
        <v>71278</v>
      </c>
    </row>
    <row r="134" spans="1:8" ht="14.25" customHeight="1">
      <c r="A134" s="90">
        <v>44</v>
      </c>
      <c r="B134" s="53" t="s">
        <v>177</v>
      </c>
      <c r="C134" s="54">
        <v>233</v>
      </c>
      <c r="D134" s="55">
        <v>42</v>
      </c>
      <c r="E134" s="55">
        <v>3</v>
      </c>
      <c r="F134" s="56">
        <v>1</v>
      </c>
      <c r="G134" s="56">
        <v>0</v>
      </c>
      <c r="H134" s="57">
        <f t="shared" si="2"/>
        <v>279</v>
      </c>
    </row>
    <row r="135" spans="1:8" ht="14.25" customHeight="1">
      <c r="A135" s="90">
        <v>45</v>
      </c>
      <c r="B135" s="53" t="s">
        <v>335</v>
      </c>
      <c r="C135" s="56">
        <v>0</v>
      </c>
      <c r="D135" s="56">
        <v>0</v>
      </c>
      <c r="E135" s="56">
        <v>0</v>
      </c>
      <c r="F135" s="56">
        <v>0</v>
      </c>
      <c r="G135" s="56">
        <v>0</v>
      </c>
      <c r="H135" s="57">
        <f t="shared" si="2"/>
        <v>0</v>
      </c>
    </row>
    <row r="136" spans="1:8" ht="14.25" customHeight="1">
      <c r="A136" s="96"/>
      <c r="B136" s="58" t="s">
        <v>250</v>
      </c>
      <c r="C136" s="54">
        <v>46</v>
      </c>
      <c r="D136" s="56">
        <v>19</v>
      </c>
      <c r="E136" s="55">
        <v>5</v>
      </c>
      <c r="F136" s="56">
        <v>0</v>
      </c>
      <c r="G136" s="56">
        <v>0</v>
      </c>
      <c r="H136" s="57">
        <f t="shared" si="2"/>
        <v>70</v>
      </c>
    </row>
    <row r="137" spans="1:8" ht="14.25" customHeight="1">
      <c r="A137" s="96"/>
      <c r="B137" s="58" t="s">
        <v>251</v>
      </c>
      <c r="C137" s="54">
        <v>50</v>
      </c>
      <c r="D137" s="56">
        <v>4</v>
      </c>
      <c r="E137" s="55">
        <v>8</v>
      </c>
      <c r="F137" s="56">
        <v>0</v>
      </c>
      <c r="G137" s="56">
        <v>0</v>
      </c>
      <c r="H137" s="57">
        <f t="shared" si="2"/>
        <v>62</v>
      </c>
    </row>
    <row r="138" spans="1:8" ht="14.25" customHeight="1">
      <c r="A138" s="96"/>
      <c r="B138" s="58" t="s">
        <v>252</v>
      </c>
      <c r="C138" s="54">
        <v>30</v>
      </c>
      <c r="D138" s="56">
        <v>24</v>
      </c>
      <c r="E138" s="56">
        <v>0</v>
      </c>
      <c r="F138" s="56">
        <v>0</v>
      </c>
      <c r="G138" s="56">
        <v>0</v>
      </c>
      <c r="H138" s="57">
        <f t="shared" si="2"/>
        <v>54</v>
      </c>
    </row>
    <row r="139" spans="1:8" ht="14.25" customHeight="1">
      <c r="A139" s="96"/>
      <c r="B139" s="58" t="s">
        <v>253</v>
      </c>
      <c r="C139" s="54">
        <v>43</v>
      </c>
      <c r="D139" s="56">
        <v>0</v>
      </c>
      <c r="E139" s="56">
        <v>0</v>
      </c>
      <c r="F139" s="56">
        <v>0</v>
      </c>
      <c r="G139" s="56">
        <v>0</v>
      </c>
      <c r="H139" s="57">
        <f t="shared" si="2"/>
        <v>43</v>
      </c>
    </row>
    <row r="140" spans="1:8" ht="14.25" customHeight="1">
      <c r="A140" s="96"/>
      <c r="B140" s="58" t="s">
        <v>254</v>
      </c>
      <c r="C140" s="54">
        <v>37</v>
      </c>
      <c r="D140" s="56">
        <v>1</v>
      </c>
      <c r="E140" s="56">
        <v>1</v>
      </c>
      <c r="F140" s="56">
        <v>0</v>
      </c>
      <c r="G140" s="56">
        <v>0</v>
      </c>
      <c r="H140" s="57">
        <f t="shared" si="2"/>
        <v>39</v>
      </c>
    </row>
    <row r="141" spans="1:8" ht="14.25" customHeight="1">
      <c r="A141" s="96"/>
      <c r="B141" s="58" t="s">
        <v>255</v>
      </c>
      <c r="C141" s="54">
        <v>8</v>
      </c>
      <c r="D141" s="56">
        <v>0</v>
      </c>
      <c r="E141" s="56">
        <v>0</v>
      </c>
      <c r="F141" s="56">
        <v>0</v>
      </c>
      <c r="G141" s="56">
        <v>0</v>
      </c>
      <c r="H141" s="57">
        <f t="shared" si="2"/>
        <v>8</v>
      </c>
    </row>
    <row r="142" spans="1:8" ht="14.25" customHeight="1">
      <c r="A142" s="90">
        <v>46</v>
      </c>
      <c r="B142" s="53" t="s">
        <v>179</v>
      </c>
      <c r="C142" s="54">
        <v>1334</v>
      </c>
      <c r="D142" s="55">
        <v>940</v>
      </c>
      <c r="E142" s="55">
        <v>377</v>
      </c>
      <c r="F142" s="56">
        <v>58</v>
      </c>
      <c r="G142" s="56">
        <v>57</v>
      </c>
      <c r="H142" s="57">
        <f t="shared" si="2"/>
        <v>2766</v>
      </c>
    </row>
    <row r="143" spans="1:8" ht="14.25" customHeight="1">
      <c r="A143" s="90">
        <v>47</v>
      </c>
      <c r="B143" s="53" t="s">
        <v>180</v>
      </c>
      <c r="C143" s="54">
        <v>158</v>
      </c>
      <c r="D143" s="55">
        <v>24</v>
      </c>
      <c r="E143" s="55">
        <v>4</v>
      </c>
      <c r="F143" s="56">
        <v>0</v>
      </c>
      <c r="G143" s="56">
        <v>0</v>
      </c>
      <c r="H143" s="57">
        <f t="shared" si="2"/>
        <v>186</v>
      </c>
    </row>
    <row r="144" spans="1:8" ht="14.25" customHeight="1">
      <c r="A144" s="90">
        <v>48</v>
      </c>
      <c r="B144" s="53" t="s">
        <v>181</v>
      </c>
      <c r="C144" s="54">
        <v>4148</v>
      </c>
      <c r="D144" s="55">
        <v>1265</v>
      </c>
      <c r="E144" s="55">
        <v>589</v>
      </c>
      <c r="F144" s="56">
        <v>40</v>
      </c>
      <c r="G144" s="56">
        <v>2</v>
      </c>
      <c r="H144" s="57">
        <f t="shared" si="2"/>
        <v>6044</v>
      </c>
    </row>
    <row r="145" spans="1:8" ht="14.25" customHeight="1">
      <c r="A145" s="90">
        <v>49</v>
      </c>
      <c r="B145" s="53" t="s">
        <v>182</v>
      </c>
      <c r="C145" s="54">
        <v>5378</v>
      </c>
      <c r="D145" s="55">
        <v>1717</v>
      </c>
      <c r="E145" s="55">
        <v>1157</v>
      </c>
      <c r="F145" s="56">
        <v>161</v>
      </c>
      <c r="G145" s="56">
        <v>19</v>
      </c>
      <c r="H145" s="57">
        <f t="shared" si="2"/>
        <v>8432</v>
      </c>
    </row>
    <row r="146" spans="1:8" ht="14.25" customHeight="1">
      <c r="A146" s="90">
        <v>50</v>
      </c>
      <c r="B146" s="53" t="s">
        <v>69</v>
      </c>
      <c r="C146" s="56">
        <v>0</v>
      </c>
      <c r="D146" s="56">
        <v>0</v>
      </c>
      <c r="E146" s="56">
        <v>0</v>
      </c>
      <c r="F146" s="56">
        <v>0</v>
      </c>
      <c r="G146" s="56">
        <v>0</v>
      </c>
      <c r="H146" s="57">
        <f t="shared" si="2"/>
        <v>0</v>
      </c>
    </row>
    <row r="147" spans="1:8" ht="14.25" customHeight="1">
      <c r="A147" s="90"/>
      <c r="B147" s="58" t="s">
        <v>336</v>
      </c>
      <c r="C147" s="54">
        <v>5721</v>
      </c>
      <c r="D147" s="55">
        <v>1360</v>
      </c>
      <c r="E147" s="55">
        <v>170</v>
      </c>
      <c r="F147" s="56">
        <v>8</v>
      </c>
      <c r="G147" s="56">
        <v>1</v>
      </c>
      <c r="H147" s="57">
        <f t="shared" si="2"/>
        <v>7260</v>
      </c>
    </row>
    <row r="148" spans="1:8" ht="14.25" customHeight="1">
      <c r="A148" s="90"/>
      <c r="B148" s="58" t="s">
        <v>258</v>
      </c>
      <c r="C148" s="56">
        <v>128</v>
      </c>
      <c r="D148" s="56">
        <v>35</v>
      </c>
      <c r="E148" s="56">
        <v>9</v>
      </c>
      <c r="F148" s="56">
        <v>8</v>
      </c>
      <c r="G148" s="56">
        <v>0</v>
      </c>
      <c r="H148" s="57">
        <f t="shared" si="2"/>
        <v>180</v>
      </c>
    </row>
    <row r="149" spans="1:8" ht="14.25" customHeight="1">
      <c r="A149" s="90">
        <v>51</v>
      </c>
      <c r="B149" s="53" t="s">
        <v>259</v>
      </c>
      <c r="C149" s="56">
        <v>0</v>
      </c>
      <c r="D149" s="56">
        <v>0</v>
      </c>
      <c r="E149" s="56">
        <v>0</v>
      </c>
      <c r="F149" s="56">
        <v>0</v>
      </c>
      <c r="G149" s="56">
        <v>0</v>
      </c>
      <c r="H149" s="57">
        <f t="shared" si="2"/>
        <v>0</v>
      </c>
    </row>
    <row r="150" spans="1:8" ht="14.25" customHeight="1">
      <c r="A150" s="90"/>
      <c r="B150" s="58" t="s">
        <v>298</v>
      </c>
      <c r="C150" s="54">
        <v>1354</v>
      </c>
      <c r="D150" s="55">
        <v>547</v>
      </c>
      <c r="E150" s="55">
        <v>167</v>
      </c>
      <c r="F150" s="56">
        <v>33</v>
      </c>
      <c r="G150" s="56">
        <v>15</v>
      </c>
      <c r="H150" s="57">
        <f t="shared" si="2"/>
        <v>2116</v>
      </c>
    </row>
    <row r="151" spans="1:8" ht="14.25" customHeight="1">
      <c r="A151" s="90"/>
      <c r="B151" s="58" t="s">
        <v>261</v>
      </c>
      <c r="C151" s="54">
        <v>440</v>
      </c>
      <c r="D151" s="55">
        <v>262</v>
      </c>
      <c r="E151" s="55">
        <v>75</v>
      </c>
      <c r="F151" s="56">
        <v>9</v>
      </c>
      <c r="G151" s="56">
        <v>0</v>
      </c>
      <c r="H151" s="57">
        <f t="shared" si="2"/>
        <v>786</v>
      </c>
    </row>
    <row r="152" spans="1:8" ht="14.25" customHeight="1">
      <c r="A152" s="90"/>
      <c r="B152" s="58" t="s">
        <v>299</v>
      </c>
      <c r="C152" s="54">
        <v>242</v>
      </c>
      <c r="D152" s="55">
        <v>66</v>
      </c>
      <c r="E152" s="56">
        <v>14</v>
      </c>
      <c r="F152" s="56">
        <v>0</v>
      </c>
      <c r="G152" s="56">
        <v>0</v>
      </c>
      <c r="H152" s="57">
        <f t="shared" si="2"/>
        <v>322</v>
      </c>
    </row>
    <row r="153" spans="1:8" ht="14.25" customHeight="1">
      <c r="A153" s="90">
        <v>52</v>
      </c>
      <c r="B153" s="53" t="s">
        <v>337</v>
      </c>
      <c r="C153" s="56">
        <v>0</v>
      </c>
      <c r="D153" s="56">
        <v>0</v>
      </c>
      <c r="E153" s="56">
        <v>0</v>
      </c>
      <c r="F153" s="56">
        <v>0</v>
      </c>
      <c r="G153" s="56">
        <v>0</v>
      </c>
      <c r="H153" s="57">
        <f t="shared" si="2"/>
        <v>0</v>
      </c>
    </row>
    <row r="154" spans="1:8" ht="14.25" customHeight="1">
      <c r="A154" s="90"/>
      <c r="B154" s="58" t="s">
        <v>272</v>
      </c>
      <c r="C154" s="54">
        <v>425</v>
      </c>
      <c r="D154" s="55">
        <v>124</v>
      </c>
      <c r="E154" s="55">
        <v>17</v>
      </c>
      <c r="F154" s="56">
        <v>1</v>
      </c>
      <c r="G154" s="56">
        <v>0</v>
      </c>
      <c r="H154" s="57">
        <f t="shared" si="2"/>
        <v>567</v>
      </c>
    </row>
    <row r="155" spans="1:8" ht="14.25" customHeight="1">
      <c r="A155" s="90"/>
      <c r="B155" s="58" t="s">
        <v>263</v>
      </c>
      <c r="C155" s="56">
        <v>0</v>
      </c>
      <c r="D155" s="56">
        <v>0</v>
      </c>
      <c r="E155" s="56">
        <v>0</v>
      </c>
      <c r="F155" s="56">
        <v>0</v>
      </c>
      <c r="G155" s="56">
        <v>0</v>
      </c>
      <c r="H155" s="57">
        <f t="shared" si="2"/>
        <v>0</v>
      </c>
    </row>
    <row r="156" spans="1:8" ht="14.25" customHeight="1">
      <c r="A156" s="90">
        <v>53</v>
      </c>
      <c r="B156" s="53" t="s">
        <v>191</v>
      </c>
      <c r="C156" s="56">
        <v>0</v>
      </c>
      <c r="D156" s="56">
        <v>0</v>
      </c>
      <c r="E156" s="56">
        <v>0</v>
      </c>
      <c r="F156" s="56">
        <v>0</v>
      </c>
      <c r="G156" s="56">
        <v>0</v>
      </c>
      <c r="H156" s="57">
        <f t="shared" si="2"/>
        <v>0</v>
      </c>
    </row>
    <row r="157" spans="1:8" ht="14.25" customHeight="1">
      <c r="A157" s="90"/>
      <c r="B157" s="58" t="s">
        <v>264</v>
      </c>
      <c r="C157" s="54">
        <v>5133</v>
      </c>
      <c r="D157" s="55">
        <v>1656</v>
      </c>
      <c r="E157" s="55">
        <v>914</v>
      </c>
      <c r="F157" s="56">
        <v>24</v>
      </c>
      <c r="G157" s="56">
        <v>1</v>
      </c>
      <c r="H157" s="57">
        <f t="shared" si="2"/>
        <v>7728</v>
      </c>
    </row>
    <row r="158" spans="1:8" ht="14.25" customHeight="1">
      <c r="A158" s="90"/>
      <c r="B158" s="58" t="s">
        <v>265</v>
      </c>
      <c r="C158" s="54">
        <v>37</v>
      </c>
      <c r="D158" s="56">
        <v>1</v>
      </c>
      <c r="E158" s="56">
        <v>2</v>
      </c>
      <c r="F158" s="56">
        <v>0</v>
      </c>
      <c r="G158" s="56">
        <v>0</v>
      </c>
      <c r="H158" s="57">
        <f t="shared" si="2"/>
        <v>40</v>
      </c>
    </row>
    <row r="159" spans="1:8" ht="14.25" customHeight="1">
      <c r="A159" s="90"/>
      <c r="B159" s="58" t="s">
        <v>266</v>
      </c>
      <c r="C159" s="54">
        <v>31</v>
      </c>
      <c r="D159" s="56">
        <v>0</v>
      </c>
      <c r="E159" s="56">
        <v>0</v>
      </c>
      <c r="F159" s="56">
        <v>0</v>
      </c>
      <c r="G159" s="56">
        <v>0</v>
      </c>
      <c r="H159" s="57">
        <f t="shared" si="2"/>
        <v>31</v>
      </c>
    </row>
    <row r="160" spans="1:8" ht="14.25" customHeight="1">
      <c r="A160" s="90"/>
      <c r="B160" s="58" t="s">
        <v>267</v>
      </c>
      <c r="C160" s="54">
        <v>26</v>
      </c>
      <c r="D160" s="56">
        <v>1</v>
      </c>
      <c r="E160" s="56">
        <v>0</v>
      </c>
      <c r="F160" s="56">
        <v>0</v>
      </c>
      <c r="G160" s="56">
        <v>0</v>
      </c>
      <c r="H160" s="57">
        <f t="shared" si="2"/>
        <v>27</v>
      </c>
    </row>
    <row r="161" spans="1:8" ht="14.25" customHeight="1" thickBot="1">
      <c r="A161" s="97"/>
      <c r="B161" s="85" t="s">
        <v>113</v>
      </c>
      <c r="C161" s="86">
        <f aca="true" t="shared" si="3" ref="C161:H161">SUM(C5:C160)</f>
        <v>157589</v>
      </c>
      <c r="D161" s="86">
        <f t="shared" si="3"/>
        <v>25418</v>
      </c>
      <c r="E161" s="86">
        <f t="shared" si="3"/>
        <v>7720</v>
      </c>
      <c r="F161" s="87">
        <f t="shared" si="3"/>
        <v>1440</v>
      </c>
      <c r="G161" s="87">
        <f t="shared" si="3"/>
        <v>713</v>
      </c>
      <c r="H161" s="88">
        <f t="shared" si="3"/>
        <v>192880</v>
      </c>
    </row>
    <row r="169" ht="12.75">
      <c r="G169" s="50"/>
    </row>
  </sheetData>
  <sheetProtection/>
  <mergeCells count="1">
    <mergeCell ref="A2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60"/>
  <sheetViews>
    <sheetView zoomScalePageLayoutView="0" workbookViewId="0" topLeftCell="A1">
      <selection activeCell="A3" sqref="A3:H3"/>
    </sheetView>
  </sheetViews>
  <sheetFormatPr defaultColWidth="9.00390625" defaultRowHeight="12.75"/>
  <cols>
    <col min="1" max="1" width="4.625" style="0" bestFit="1" customWidth="1"/>
    <col min="2" max="2" width="43.25390625" style="0" bestFit="1" customWidth="1"/>
    <col min="3" max="7" width="12.625" style="0" bestFit="1" customWidth="1"/>
  </cols>
  <sheetData>
    <row r="1" spans="1:8" ht="12.75">
      <c r="A1" s="195" t="s">
        <v>359</v>
      </c>
      <c r="B1" s="201"/>
      <c r="C1" s="201"/>
      <c r="D1" s="201"/>
      <c r="E1" s="201"/>
      <c r="F1" s="201"/>
      <c r="G1" s="201"/>
      <c r="H1" s="202"/>
    </row>
    <row r="2" spans="1:8" ht="13.5" thickBot="1">
      <c r="A2" s="203"/>
      <c r="B2" s="204"/>
      <c r="C2" s="204"/>
      <c r="D2" s="204"/>
      <c r="E2" s="204"/>
      <c r="F2" s="204"/>
      <c r="G2" s="204"/>
      <c r="H2" s="205"/>
    </row>
    <row r="3" spans="1:8" ht="14.25" customHeight="1">
      <c r="A3" s="89" t="s">
        <v>200</v>
      </c>
      <c r="B3" s="51" t="s">
        <v>1</v>
      </c>
      <c r="C3" s="51" t="s">
        <v>362</v>
      </c>
      <c r="D3" s="51" t="s">
        <v>363</v>
      </c>
      <c r="E3" s="51" t="s">
        <v>364</v>
      </c>
      <c r="F3" s="51" t="s">
        <v>365</v>
      </c>
      <c r="G3" s="51" t="s">
        <v>366</v>
      </c>
      <c r="H3" s="52" t="s">
        <v>201</v>
      </c>
    </row>
    <row r="4" spans="1:8" ht="14.25" customHeight="1">
      <c r="A4" s="90">
        <v>1</v>
      </c>
      <c r="B4" s="53" t="s">
        <v>310</v>
      </c>
      <c r="C4" s="54"/>
      <c r="D4" s="55"/>
      <c r="E4" s="55"/>
      <c r="F4" s="56"/>
      <c r="G4" s="56"/>
      <c r="H4" s="57">
        <f aca="true" t="shared" si="0" ref="H4:H67">SUM(C4:G4)</f>
        <v>0</v>
      </c>
    </row>
    <row r="5" spans="1:8" ht="14.25" customHeight="1">
      <c r="A5" s="90"/>
      <c r="B5" s="58" t="s">
        <v>346</v>
      </c>
      <c r="C5" s="54">
        <v>730</v>
      </c>
      <c r="D5" s="55">
        <v>134</v>
      </c>
      <c r="E5" s="55">
        <v>12</v>
      </c>
      <c r="F5" s="56">
        <v>0</v>
      </c>
      <c r="G5" s="56">
        <v>5</v>
      </c>
      <c r="H5" s="57">
        <f t="shared" si="0"/>
        <v>881</v>
      </c>
    </row>
    <row r="6" spans="1:8" ht="14.25" customHeight="1">
      <c r="A6" s="90"/>
      <c r="B6" s="58" t="s">
        <v>312</v>
      </c>
      <c r="C6" s="54">
        <v>16</v>
      </c>
      <c r="D6" s="55">
        <v>25</v>
      </c>
      <c r="E6" s="55">
        <v>0</v>
      </c>
      <c r="F6" s="56">
        <v>0</v>
      </c>
      <c r="G6" s="56">
        <v>0</v>
      </c>
      <c r="H6" s="57">
        <f t="shared" si="0"/>
        <v>41</v>
      </c>
    </row>
    <row r="7" spans="1:8" ht="14.25" customHeight="1">
      <c r="A7" s="90"/>
      <c r="B7" s="58" t="s">
        <v>313</v>
      </c>
      <c r="C7" s="54">
        <v>69</v>
      </c>
      <c r="D7" s="55">
        <v>0</v>
      </c>
      <c r="E7" s="55">
        <v>0</v>
      </c>
      <c r="F7" s="56">
        <v>0</v>
      </c>
      <c r="G7" s="56">
        <v>0</v>
      </c>
      <c r="H7" s="57">
        <f t="shared" si="0"/>
        <v>69</v>
      </c>
    </row>
    <row r="8" spans="1:8" ht="14.25" customHeight="1">
      <c r="A8" s="90">
        <v>2</v>
      </c>
      <c r="B8" s="53" t="s">
        <v>115</v>
      </c>
      <c r="C8" s="54">
        <v>2449</v>
      </c>
      <c r="D8" s="55">
        <v>981</v>
      </c>
      <c r="E8" s="55">
        <v>546</v>
      </c>
      <c r="F8" s="56">
        <v>34</v>
      </c>
      <c r="G8" s="56">
        <v>40</v>
      </c>
      <c r="H8" s="57">
        <f t="shared" si="0"/>
        <v>4050</v>
      </c>
    </row>
    <row r="9" spans="1:8" ht="14.25" customHeight="1">
      <c r="A9" s="90">
        <v>3</v>
      </c>
      <c r="B9" s="53" t="s">
        <v>116</v>
      </c>
      <c r="C9" s="54">
        <v>13496</v>
      </c>
      <c r="D9" s="55">
        <v>1808</v>
      </c>
      <c r="E9" s="55">
        <v>80</v>
      </c>
      <c r="F9" s="56">
        <v>20</v>
      </c>
      <c r="G9" s="56">
        <v>4</v>
      </c>
      <c r="H9" s="57">
        <f t="shared" si="0"/>
        <v>15408</v>
      </c>
    </row>
    <row r="10" spans="1:8" ht="14.25" customHeight="1">
      <c r="A10" s="90">
        <v>4</v>
      </c>
      <c r="B10" s="53" t="s">
        <v>117</v>
      </c>
      <c r="C10" s="54">
        <v>4254</v>
      </c>
      <c r="D10" s="55">
        <v>1646</v>
      </c>
      <c r="E10" s="55">
        <v>843</v>
      </c>
      <c r="F10" s="56">
        <v>651</v>
      </c>
      <c r="G10" s="56">
        <v>323</v>
      </c>
      <c r="H10" s="57">
        <f t="shared" si="0"/>
        <v>7717</v>
      </c>
    </row>
    <row r="11" spans="1:12" ht="14.25" customHeight="1">
      <c r="A11" s="90">
        <v>5</v>
      </c>
      <c r="B11" s="53" t="s">
        <v>275</v>
      </c>
      <c r="C11" s="54">
        <v>0</v>
      </c>
      <c r="D11" s="55">
        <v>0</v>
      </c>
      <c r="E11" s="55">
        <v>0</v>
      </c>
      <c r="F11" s="56">
        <v>0</v>
      </c>
      <c r="G11" s="56">
        <v>0</v>
      </c>
      <c r="H11" s="57">
        <f t="shared" si="0"/>
        <v>0</v>
      </c>
      <c r="L11" s="102"/>
    </row>
    <row r="12" spans="1:8" ht="14.25" customHeight="1">
      <c r="A12" s="90"/>
      <c r="B12" s="58" t="s">
        <v>276</v>
      </c>
      <c r="C12" s="54">
        <v>159</v>
      </c>
      <c r="D12" s="56">
        <v>0</v>
      </c>
      <c r="E12" s="56">
        <v>0</v>
      </c>
      <c r="F12" s="56">
        <v>0</v>
      </c>
      <c r="G12" s="56">
        <v>0</v>
      </c>
      <c r="H12" s="57">
        <f t="shared" si="0"/>
        <v>159</v>
      </c>
    </row>
    <row r="13" spans="1:8" ht="14.25" customHeight="1">
      <c r="A13" s="90"/>
      <c r="B13" s="58" t="s">
        <v>270</v>
      </c>
      <c r="C13" s="54">
        <v>64</v>
      </c>
      <c r="D13" s="56">
        <v>1</v>
      </c>
      <c r="E13" s="56">
        <v>0</v>
      </c>
      <c r="F13" s="56">
        <v>0</v>
      </c>
      <c r="G13" s="56">
        <v>1</v>
      </c>
      <c r="H13" s="57">
        <f t="shared" si="0"/>
        <v>66</v>
      </c>
    </row>
    <row r="14" spans="1:8" ht="14.25" customHeight="1">
      <c r="A14" s="90"/>
      <c r="B14" s="58" t="s">
        <v>202</v>
      </c>
      <c r="C14" s="54">
        <v>288</v>
      </c>
      <c r="D14" s="55">
        <v>45</v>
      </c>
      <c r="E14" s="55">
        <v>14</v>
      </c>
      <c r="F14" s="56">
        <v>3</v>
      </c>
      <c r="G14" s="56">
        <v>1</v>
      </c>
      <c r="H14" s="57">
        <f t="shared" si="0"/>
        <v>351</v>
      </c>
    </row>
    <row r="15" spans="1:8" ht="14.25" customHeight="1">
      <c r="A15" s="90"/>
      <c r="B15" s="58" t="s">
        <v>203</v>
      </c>
      <c r="C15" s="54">
        <v>154</v>
      </c>
      <c r="D15" s="56">
        <v>0</v>
      </c>
      <c r="E15" s="56">
        <v>0</v>
      </c>
      <c r="F15" s="56">
        <v>0</v>
      </c>
      <c r="G15" s="56">
        <v>0</v>
      </c>
      <c r="H15" s="57">
        <f t="shared" si="0"/>
        <v>154</v>
      </c>
    </row>
    <row r="16" spans="1:8" ht="14.25" customHeight="1">
      <c r="A16" s="90"/>
      <c r="B16" s="58" t="s">
        <v>204</v>
      </c>
      <c r="C16" s="54">
        <v>151</v>
      </c>
      <c r="D16" s="55">
        <v>5</v>
      </c>
      <c r="E16" s="55">
        <v>1</v>
      </c>
      <c r="F16" s="56">
        <v>0</v>
      </c>
      <c r="G16" s="56">
        <v>1</v>
      </c>
      <c r="H16" s="57">
        <f t="shared" si="0"/>
        <v>158</v>
      </c>
    </row>
    <row r="17" spans="1:8" ht="14.25" customHeight="1">
      <c r="A17" s="90"/>
      <c r="B17" s="58" t="s">
        <v>205</v>
      </c>
      <c r="C17" s="56">
        <v>152</v>
      </c>
      <c r="D17" s="56">
        <v>0</v>
      </c>
      <c r="E17" s="56">
        <v>0</v>
      </c>
      <c r="F17" s="56">
        <v>0</v>
      </c>
      <c r="G17" s="56">
        <v>1</v>
      </c>
      <c r="H17" s="57">
        <f t="shared" si="0"/>
        <v>153</v>
      </c>
    </row>
    <row r="18" spans="1:8" ht="14.25" customHeight="1">
      <c r="A18" s="90"/>
      <c r="B18" s="58" t="s">
        <v>206</v>
      </c>
      <c r="C18" s="56">
        <v>163</v>
      </c>
      <c r="D18" s="56">
        <v>0</v>
      </c>
      <c r="E18" s="56">
        <v>0</v>
      </c>
      <c r="F18" s="56">
        <v>0</v>
      </c>
      <c r="G18" s="56">
        <v>0</v>
      </c>
      <c r="H18" s="57">
        <f t="shared" si="0"/>
        <v>163</v>
      </c>
    </row>
    <row r="19" spans="1:8" ht="14.25" customHeight="1">
      <c r="A19" s="90"/>
      <c r="B19" s="58" t="s">
        <v>277</v>
      </c>
      <c r="C19" s="54">
        <v>77</v>
      </c>
      <c r="D19" s="55">
        <v>0</v>
      </c>
      <c r="E19" s="56">
        <v>0</v>
      </c>
      <c r="F19" s="56">
        <v>0</v>
      </c>
      <c r="G19" s="56">
        <v>0</v>
      </c>
      <c r="H19" s="57">
        <f t="shared" si="0"/>
        <v>77</v>
      </c>
    </row>
    <row r="20" spans="1:8" ht="14.25" customHeight="1">
      <c r="A20" s="90"/>
      <c r="B20" s="58" t="s">
        <v>315</v>
      </c>
      <c r="C20" s="54">
        <v>145</v>
      </c>
      <c r="D20" s="55">
        <v>0</v>
      </c>
      <c r="E20" s="56">
        <v>0</v>
      </c>
      <c r="F20" s="56">
        <v>0</v>
      </c>
      <c r="G20" s="56">
        <v>1</v>
      </c>
      <c r="H20" s="57">
        <f t="shared" si="0"/>
        <v>146</v>
      </c>
    </row>
    <row r="21" spans="1:8" ht="14.25" customHeight="1">
      <c r="A21" s="90"/>
      <c r="B21" s="58" t="s">
        <v>327</v>
      </c>
      <c r="C21" s="54">
        <v>209</v>
      </c>
      <c r="D21" s="55">
        <v>0</v>
      </c>
      <c r="E21" s="56">
        <v>0</v>
      </c>
      <c r="F21" s="56">
        <v>0</v>
      </c>
      <c r="G21" s="56">
        <v>0</v>
      </c>
      <c r="H21" s="57">
        <f t="shared" si="0"/>
        <v>209</v>
      </c>
    </row>
    <row r="22" spans="1:8" ht="14.25" customHeight="1">
      <c r="A22" s="90"/>
      <c r="B22" s="58" t="s">
        <v>347</v>
      </c>
      <c r="C22" s="54">
        <v>141</v>
      </c>
      <c r="D22" s="55">
        <v>0</v>
      </c>
      <c r="E22" s="56">
        <v>0</v>
      </c>
      <c r="F22" s="56">
        <v>0</v>
      </c>
      <c r="G22" s="56">
        <v>0</v>
      </c>
      <c r="H22" s="57">
        <f t="shared" si="0"/>
        <v>141</v>
      </c>
    </row>
    <row r="23" spans="1:8" ht="14.25" customHeight="1">
      <c r="A23" s="90"/>
      <c r="B23" s="58" t="s">
        <v>348</v>
      </c>
      <c r="C23" s="54">
        <v>187</v>
      </c>
      <c r="D23" s="55">
        <v>0</v>
      </c>
      <c r="E23" s="56">
        <v>0</v>
      </c>
      <c r="F23" s="56">
        <v>0</v>
      </c>
      <c r="G23" s="56">
        <v>1</v>
      </c>
      <c r="H23" s="57">
        <f t="shared" si="0"/>
        <v>188</v>
      </c>
    </row>
    <row r="24" spans="1:8" ht="14.25" customHeight="1">
      <c r="A24" s="90">
        <v>6</v>
      </c>
      <c r="B24" s="53" t="s">
        <v>120</v>
      </c>
      <c r="C24" s="54">
        <v>649</v>
      </c>
      <c r="D24" s="55">
        <v>46</v>
      </c>
      <c r="E24" s="56">
        <v>0</v>
      </c>
      <c r="F24" s="56">
        <v>0</v>
      </c>
      <c r="G24" s="56">
        <v>0</v>
      </c>
      <c r="H24" s="57">
        <f t="shared" si="0"/>
        <v>695</v>
      </c>
    </row>
    <row r="25" spans="1:8" ht="14.25" customHeight="1">
      <c r="A25" s="90">
        <v>7</v>
      </c>
      <c r="B25" s="53" t="s">
        <v>121</v>
      </c>
      <c r="C25" s="54">
        <v>245</v>
      </c>
      <c r="D25" s="56">
        <v>7</v>
      </c>
      <c r="E25" s="56">
        <v>0</v>
      </c>
      <c r="F25" s="56">
        <v>0</v>
      </c>
      <c r="G25" s="56">
        <v>0</v>
      </c>
      <c r="H25" s="57">
        <f t="shared" si="0"/>
        <v>252</v>
      </c>
    </row>
    <row r="26" spans="1:8" ht="14.25" customHeight="1">
      <c r="A26" s="90">
        <v>8</v>
      </c>
      <c r="B26" s="53" t="s">
        <v>122</v>
      </c>
      <c r="C26" s="54">
        <v>79</v>
      </c>
      <c r="D26" s="55">
        <v>65</v>
      </c>
      <c r="E26" s="55">
        <v>17</v>
      </c>
      <c r="F26" s="56">
        <v>2</v>
      </c>
      <c r="G26" s="56">
        <v>0</v>
      </c>
      <c r="H26" s="57">
        <f t="shared" si="0"/>
        <v>163</v>
      </c>
    </row>
    <row r="27" spans="1:8" ht="14.25" customHeight="1">
      <c r="A27" s="90">
        <v>9</v>
      </c>
      <c r="B27" s="53" t="s">
        <v>123</v>
      </c>
      <c r="C27" s="54">
        <v>476</v>
      </c>
      <c r="D27" s="55">
        <v>155</v>
      </c>
      <c r="E27" s="55">
        <v>35</v>
      </c>
      <c r="F27" s="56">
        <v>0</v>
      </c>
      <c r="G27" s="56">
        <v>0</v>
      </c>
      <c r="H27" s="57">
        <f t="shared" si="0"/>
        <v>666</v>
      </c>
    </row>
    <row r="28" spans="1:8" ht="14.25" customHeight="1">
      <c r="A28" s="90">
        <v>10</v>
      </c>
      <c r="B28" s="53" t="s">
        <v>15</v>
      </c>
      <c r="C28" s="54">
        <v>0</v>
      </c>
      <c r="D28" s="54">
        <v>0</v>
      </c>
      <c r="E28" s="54">
        <v>0</v>
      </c>
      <c r="F28" s="56">
        <v>0</v>
      </c>
      <c r="G28" s="56">
        <v>0</v>
      </c>
      <c r="H28" s="57">
        <f t="shared" si="0"/>
        <v>0</v>
      </c>
    </row>
    <row r="29" spans="1:8" ht="14.25" customHeight="1">
      <c r="A29" s="90"/>
      <c r="B29" s="58" t="s">
        <v>211</v>
      </c>
      <c r="C29" s="54">
        <v>3684</v>
      </c>
      <c r="D29" s="55">
        <v>143</v>
      </c>
      <c r="E29" s="55">
        <v>10</v>
      </c>
      <c r="F29" s="56">
        <v>7</v>
      </c>
      <c r="G29" s="56">
        <v>0</v>
      </c>
      <c r="H29" s="57">
        <f t="shared" si="0"/>
        <v>3844</v>
      </c>
    </row>
    <row r="30" spans="1:8" ht="14.25" customHeight="1">
      <c r="A30" s="90"/>
      <c r="B30" s="58" t="s">
        <v>212</v>
      </c>
      <c r="C30" s="54">
        <v>352</v>
      </c>
      <c r="D30" s="55">
        <v>13</v>
      </c>
      <c r="E30" s="56">
        <v>7</v>
      </c>
      <c r="F30" s="56">
        <v>0</v>
      </c>
      <c r="G30" s="56">
        <v>0</v>
      </c>
      <c r="H30" s="57">
        <f t="shared" si="0"/>
        <v>372</v>
      </c>
    </row>
    <row r="31" spans="1:8" ht="14.25" customHeight="1">
      <c r="A31" s="90"/>
      <c r="B31" s="58" t="s">
        <v>213</v>
      </c>
      <c r="C31" s="54">
        <v>1749</v>
      </c>
      <c r="D31" s="55">
        <v>44</v>
      </c>
      <c r="E31" s="55">
        <v>8</v>
      </c>
      <c r="F31" s="56">
        <v>0</v>
      </c>
      <c r="G31" s="56">
        <v>0</v>
      </c>
      <c r="H31" s="57">
        <f t="shared" si="0"/>
        <v>1801</v>
      </c>
    </row>
    <row r="32" spans="1:8" ht="14.25" customHeight="1">
      <c r="A32" s="90">
        <v>11</v>
      </c>
      <c r="B32" s="53" t="s">
        <v>133</v>
      </c>
      <c r="C32" s="54">
        <v>903</v>
      </c>
      <c r="D32" s="55">
        <v>440</v>
      </c>
      <c r="E32" s="55">
        <v>131</v>
      </c>
      <c r="F32" s="56">
        <v>40</v>
      </c>
      <c r="G32" s="56">
        <v>24</v>
      </c>
      <c r="H32" s="57">
        <f t="shared" si="0"/>
        <v>1538</v>
      </c>
    </row>
    <row r="33" spans="1:8" ht="14.25" customHeight="1">
      <c r="A33" s="90">
        <v>12</v>
      </c>
      <c r="B33" s="53" t="s">
        <v>134</v>
      </c>
      <c r="C33" s="54">
        <v>0</v>
      </c>
      <c r="D33" s="55">
        <v>0</v>
      </c>
      <c r="E33" s="55">
        <v>0</v>
      </c>
      <c r="F33" s="56">
        <v>0</v>
      </c>
      <c r="G33" s="56">
        <v>0</v>
      </c>
      <c r="H33" s="57">
        <f t="shared" si="0"/>
        <v>0</v>
      </c>
    </row>
    <row r="34" spans="1:8" ht="14.25" customHeight="1">
      <c r="A34" s="90"/>
      <c r="B34" s="58" t="s">
        <v>316</v>
      </c>
      <c r="C34" s="59">
        <v>303</v>
      </c>
      <c r="D34" s="55">
        <v>23</v>
      </c>
      <c r="E34" s="55">
        <v>5</v>
      </c>
      <c r="F34" s="56">
        <v>1</v>
      </c>
      <c r="G34" s="56">
        <v>0</v>
      </c>
      <c r="H34" s="57">
        <f t="shared" si="0"/>
        <v>332</v>
      </c>
    </row>
    <row r="35" spans="1:8" ht="14.25" customHeight="1">
      <c r="A35" s="90"/>
      <c r="B35" s="58" t="s">
        <v>317</v>
      </c>
      <c r="C35" s="55">
        <v>89</v>
      </c>
      <c r="D35" s="55">
        <v>7</v>
      </c>
      <c r="E35" s="55">
        <v>0</v>
      </c>
      <c r="F35" s="55">
        <v>0</v>
      </c>
      <c r="G35" s="55">
        <v>0</v>
      </c>
      <c r="H35" s="57">
        <f t="shared" si="0"/>
        <v>96</v>
      </c>
    </row>
    <row r="36" spans="1:8" ht="14.25" customHeight="1">
      <c r="A36" s="90"/>
      <c r="B36" s="58" t="s">
        <v>318</v>
      </c>
      <c r="C36" s="55">
        <v>52</v>
      </c>
      <c r="D36" s="55">
        <v>3</v>
      </c>
      <c r="E36" s="55">
        <v>0</v>
      </c>
      <c r="F36" s="55">
        <v>0</v>
      </c>
      <c r="G36" s="55">
        <v>0</v>
      </c>
      <c r="H36" s="57">
        <f t="shared" si="0"/>
        <v>55</v>
      </c>
    </row>
    <row r="37" spans="1:8" ht="14.25" customHeight="1" thickBot="1">
      <c r="A37" s="103">
        <v>13</v>
      </c>
      <c r="B37" s="74" t="s">
        <v>135</v>
      </c>
      <c r="C37" s="76">
        <v>160</v>
      </c>
      <c r="D37" s="76">
        <v>47</v>
      </c>
      <c r="E37" s="76">
        <v>0</v>
      </c>
      <c r="F37" s="76">
        <v>0</v>
      </c>
      <c r="G37" s="76">
        <v>0</v>
      </c>
      <c r="H37" s="78">
        <f t="shared" si="0"/>
        <v>207</v>
      </c>
    </row>
    <row r="38" spans="1:8" ht="14.25" customHeight="1">
      <c r="A38" s="95">
        <v>14</v>
      </c>
      <c r="B38" s="79" t="s">
        <v>217</v>
      </c>
      <c r="C38" s="80">
        <v>0</v>
      </c>
      <c r="D38" s="81">
        <v>0</v>
      </c>
      <c r="E38" s="81">
        <v>0</v>
      </c>
      <c r="F38" s="82">
        <v>0</v>
      </c>
      <c r="G38" s="82">
        <v>0</v>
      </c>
      <c r="H38" s="83">
        <f t="shared" si="0"/>
        <v>0</v>
      </c>
    </row>
    <row r="39" spans="1:8" ht="14.25" customHeight="1">
      <c r="A39" s="90"/>
      <c r="B39" s="58" t="s">
        <v>319</v>
      </c>
      <c r="C39" s="54">
        <v>202</v>
      </c>
      <c r="D39" s="55">
        <v>40</v>
      </c>
      <c r="E39" s="55">
        <v>9</v>
      </c>
      <c r="F39" s="55">
        <v>1</v>
      </c>
      <c r="G39" s="55">
        <v>0</v>
      </c>
      <c r="H39" s="57">
        <f t="shared" si="0"/>
        <v>252</v>
      </c>
    </row>
    <row r="40" spans="1:8" ht="14.25" customHeight="1">
      <c r="A40" s="90"/>
      <c r="B40" s="58" t="s">
        <v>280</v>
      </c>
      <c r="C40" s="54">
        <v>1102</v>
      </c>
      <c r="D40" s="55">
        <v>577</v>
      </c>
      <c r="E40" s="55">
        <v>261</v>
      </c>
      <c r="F40" s="56">
        <v>13</v>
      </c>
      <c r="G40" s="56">
        <v>18</v>
      </c>
      <c r="H40" s="57">
        <f t="shared" si="0"/>
        <v>1971</v>
      </c>
    </row>
    <row r="41" spans="1:8" ht="14.25" customHeight="1">
      <c r="A41" s="90"/>
      <c r="B41" s="58" t="s">
        <v>281</v>
      </c>
      <c r="C41" s="54">
        <v>411</v>
      </c>
      <c r="D41" s="55">
        <v>135</v>
      </c>
      <c r="E41" s="55">
        <v>30</v>
      </c>
      <c r="F41" s="56">
        <v>1</v>
      </c>
      <c r="G41" s="56">
        <v>5</v>
      </c>
      <c r="H41" s="57">
        <f t="shared" si="0"/>
        <v>582</v>
      </c>
    </row>
    <row r="42" spans="1:8" ht="14.25" customHeight="1">
      <c r="A42" s="90"/>
      <c r="B42" s="58" t="s">
        <v>221</v>
      </c>
      <c r="C42" s="54">
        <v>3918</v>
      </c>
      <c r="D42" s="55">
        <v>84</v>
      </c>
      <c r="E42" s="55">
        <v>22</v>
      </c>
      <c r="F42" s="56">
        <v>1</v>
      </c>
      <c r="G42" s="56">
        <v>1</v>
      </c>
      <c r="H42" s="57">
        <f t="shared" si="0"/>
        <v>4026</v>
      </c>
    </row>
    <row r="43" spans="1:8" ht="14.25" customHeight="1">
      <c r="A43" s="90"/>
      <c r="B43" s="58" t="s">
        <v>349</v>
      </c>
      <c r="C43" s="54">
        <v>102</v>
      </c>
      <c r="D43" s="55">
        <v>21</v>
      </c>
      <c r="E43" s="55">
        <v>0</v>
      </c>
      <c r="F43" s="55">
        <v>3</v>
      </c>
      <c r="G43" s="55">
        <v>0</v>
      </c>
      <c r="H43" s="57">
        <f t="shared" si="0"/>
        <v>126</v>
      </c>
    </row>
    <row r="44" spans="1:8" ht="14.25" customHeight="1">
      <c r="A44" s="90"/>
      <c r="B44" s="58" t="s">
        <v>224</v>
      </c>
      <c r="C44" s="54">
        <v>2655</v>
      </c>
      <c r="D44" s="55">
        <v>44</v>
      </c>
      <c r="E44" s="55">
        <v>8</v>
      </c>
      <c r="F44" s="55">
        <v>0</v>
      </c>
      <c r="G44" s="55">
        <v>0</v>
      </c>
      <c r="H44" s="57">
        <f t="shared" si="0"/>
        <v>2707</v>
      </c>
    </row>
    <row r="45" spans="1:8" ht="14.25" customHeight="1">
      <c r="A45" s="90"/>
      <c r="B45" s="58" t="s">
        <v>360</v>
      </c>
      <c r="C45" s="54">
        <v>2</v>
      </c>
      <c r="D45" s="55">
        <v>1</v>
      </c>
      <c r="E45" s="55">
        <v>0</v>
      </c>
      <c r="F45" s="55">
        <v>0</v>
      </c>
      <c r="G45" s="55">
        <v>0</v>
      </c>
      <c r="H45" s="57">
        <f t="shared" si="0"/>
        <v>3</v>
      </c>
    </row>
    <row r="46" spans="1:8" ht="14.25" customHeight="1">
      <c r="A46" s="90">
        <v>15</v>
      </c>
      <c r="B46" s="53" t="s">
        <v>144</v>
      </c>
      <c r="C46" s="55">
        <v>0</v>
      </c>
      <c r="D46" s="55">
        <v>0</v>
      </c>
      <c r="E46" s="55">
        <v>0</v>
      </c>
      <c r="F46" s="56">
        <v>0</v>
      </c>
      <c r="G46" s="56">
        <v>0</v>
      </c>
      <c r="H46" s="57">
        <f t="shared" si="0"/>
        <v>0</v>
      </c>
    </row>
    <row r="47" spans="1:8" ht="14.25" customHeight="1">
      <c r="A47" s="90"/>
      <c r="B47" s="58" t="s">
        <v>226</v>
      </c>
      <c r="C47" s="54">
        <v>172</v>
      </c>
      <c r="D47" s="55">
        <v>28</v>
      </c>
      <c r="E47" s="55">
        <v>1</v>
      </c>
      <c r="F47" s="56">
        <v>0</v>
      </c>
      <c r="G47" s="56">
        <v>0</v>
      </c>
      <c r="H47" s="57">
        <f t="shared" si="0"/>
        <v>201</v>
      </c>
    </row>
    <row r="48" spans="1:8" ht="14.25" customHeight="1">
      <c r="A48" s="90"/>
      <c r="B48" s="58" t="s">
        <v>321</v>
      </c>
      <c r="C48" s="54">
        <v>245</v>
      </c>
      <c r="D48" s="55">
        <v>47</v>
      </c>
      <c r="E48" s="56">
        <v>0</v>
      </c>
      <c r="F48" s="56">
        <v>0</v>
      </c>
      <c r="G48" s="56">
        <v>0</v>
      </c>
      <c r="H48" s="57">
        <f t="shared" si="0"/>
        <v>292</v>
      </c>
    </row>
    <row r="49" spans="1:8" ht="14.25" customHeight="1">
      <c r="A49" s="91"/>
      <c r="B49" s="58" t="s">
        <v>228</v>
      </c>
      <c r="C49" s="54">
        <v>537</v>
      </c>
      <c r="D49" s="55">
        <v>77</v>
      </c>
      <c r="E49" s="55">
        <v>0</v>
      </c>
      <c r="F49" s="56">
        <v>0</v>
      </c>
      <c r="G49" s="56">
        <v>0</v>
      </c>
      <c r="H49" s="57">
        <f t="shared" si="0"/>
        <v>614</v>
      </c>
    </row>
    <row r="50" spans="1:8" ht="14.25" customHeight="1">
      <c r="A50" s="91"/>
      <c r="B50" s="58" t="s">
        <v>229</v>
      </c>
      <c r="C50" s="54">
        <v>61</v>
      </c>
      <c r="D50" s="55">
        <v>5</v>
      </c>
      <c r="E50" s="55">
        <v>0</v>
      </c>
      <c r="F50" s="55">
        <v>0</v>
      </c>
      <c r="G50" s="55">
        <v>0</v>
      </c>
      <c r="H50" s="57">
        <f t="shared" si="0"/>
        <v>66</v>
      </c>
    </row>
    <row r="51" spans="1:8" ht="14.25" customHeight="1">
      <c r="A51" s="91"/>
      <c r="B51" s="58" t="s">
        <v>305</v>
      </c>
      <c r="C51" s="54">
        <v>8</v>
      </c>
      <c r="D51" s="55">
        <v>0</v>
      </c>
      <c r="E51" s="55">
        <v>0</v>
      </c>
      <c r="F51" s="55">
        <v>0</v>
      </c>
      <c r="G51" s="55">
        <v>0</v>
      </c>
      <c r="H51" s="57">
        <f t="shared" si="0"/>
        <v>8</v>
      </c>
    </row>
    <row r="52" spans="1:8" ht="14.25" customHeight="1">
      <c r="A52" s="91"/>
      <c r="B52" s="58" t="s">
        <v>231</v>
      </c>
      <c r="C52" s="54">
        <v>1</v>
      </c>
      <c r="D52" s="55">
        <v>6</v>
      </c>
      <c r="E52" s="55">
        <v>0</v>
      </c>
      <c r="F52" s="55">
        <v>0</v>
      </c>
      <c r="G52" s="55">
        <v>0</v>
      </c>
      <c r="H52" s="57">
        <f t="shared" si="0"/>
        <v>7</v>
      </c>
    </row>
    <row r="53" spans="1:8" ht="14.25" customHeight="1">
      <c r="A53" s="91"/>
      <c r="B53" s="58" t="s">
        <v>306</v>
      </c>
      <c r="C53" s="54">
        <v>3</v>
      </c>
      <c r="D53" s="55">
        <v>2</v>
      </c>
      <c r="E53" s="55">
        <v>0</v>
      </c>
      <c r="F53" s="55">
        <v>0</v>
      </c>
      <c r="G53" s="55">
        <v>0</v>
      </c>
      <c r="H53" s="57">
        <f t="shared" si="0"/>
        <v>5</v>
      </c>
    </row>
    <row r="54" spans="1:8" ht="14.25" customHeight="1">
      <c r="A54" s="91"/>
      <c r="B54" s="58" t="s">
        <v>361</v>
      </c>
      <c r="C54" s="54">
        <v>10</v>
      </c>
      <c r="D54" s="55">
        <v>0</v>
      </c>
      <c r="E54" s="55">
        <v>0</v>
      </c>
      <c r="F54" s="55">
        <v>0</v>
      </c>
      <c r="G54" s="55">
        <v>0</v>
      </c>
      <c r="H54" s="57">
        <f t="shared" si="0"/>
        <v>10</v>
      </c>
    </row>
    <row r="55" spans="1:8" ht="14.25" customHeight="1">
      <c r="A55" s="90">
        <v>16</v>
      </c>
      <c r="B55" s="53" t="s">
        <v>146</v>
      </c>
      <c r="C55" s="54">
        <v>0</v>
      </c>
      <c r="D55" s="55">
        <v>0</v>
      </c>
      <c r="E55" s="55">
        <v>0</v>
      </c>
      <c r="F55" s="55">
        <v>0</v>
      </c>
      <c r="G55" s="56">
        <v>0</v>
      </c>
      <c r="H55" s="57">
        <f t="shared" si="0"/>
        <v>0</v>
      </c>
    </row>
    <row r="56" spans="1:8" ht="14.25" customHeight="1">
      <c r="A56" s="90"/>
      <c r="B56" s="58" t="s">
        <v>282</v>
      </c>
      <c r="C56" s="54">
        <v>91</v>
      </c>
      <c r="D56" s="55">
        <v>115</v>
      </c>
      <c r="E56" s="55">
        <v>11</v>
      </c>
      <c r="F56" s="55">
        <v>5</v>
      </c>
      <c r="G56" s="56">
        <v>1</v>
      </c>
      <c r="H56" s="57">
        <f t="shared" si="0"/>
        <v>223</v>
      </c>
    </row>
    <row r="57" spans="1:8" ht="14.25" customHeight="1">
      <c r="A57" s="90"/>
      <c r="B57" s="58" t="s">
        <v>283</v>
      </c>
      <c r="C57" s="54">
        <v>78</v>
      </c>
      <c r="D57" s="55">
        <v>0</v>
      </c>
      <c r="E57" s="55">
        <v>0</v>
      </c>
      <c r="F57" s="55">
        <v>0</v>
      </c>
      <c r="G57" s="56">
        <v>0</v>
      </c>
      <c r="H57" s="57">
        <f t="shared" si="0"/>
        <v>78</v>
      </c>
    </row>
    <row r="58" spans="1:8" ht="14.25" customHeight="1">
      <c r="A58" s="90">
        <v>17</v>
      </c>
      <c r="B58" s="53" t="s">
        <v>147</v>
      </c>
      <c r="C58" s="54">
        <v>559</v>
      </c>
      <c r="D58" s="55">
        <v>133</v>
      </c>
      <c r="E58" s="55">
        <v>25</v>
      </c>
      <c r="F58" s="56">
        <v>3</v>
      </c>
      <c r="G58" s="56">
        <v>0</v>
      </c>
      <c r="H58" s="57">
        <f t="shared" si="0"/>
        <v>720</v>
      </c>
    </row>
    <row r="59" spans="1:8" ht="14.25" customHeight="1">
      <c r="A59" s="90">
        <v>18</v>
      </c>
      <c r="B59" s="53" t="s">
        <v>148</v>
      </c>
      <c r="C59" s="60">
        <v>0</v>
      </c>
      <c r="D59" s="60">
        <v>0</v>
      </c>
      <c r="E59" s="60">
        <v>0</v>
      </c>
      <c r="F59" s="60">
        <v>0</v>
      </c>
      <c r="G59" s="60">
        <v>0</v>
      </c>
      <c r="H59" s="61">
        <f t="shared" si="0"/>
        <v>0</v>
      </c>
    </row>
    <row r="60" spans="1:8" ht="14.25" customHeight="1">
      <c r="A60" s="90"/>
      <c r="B60" s="58" t="s">
        <v>307</v>
      </c>
      <c r="C60" s="54">
        <v>25</v>
      </c>
      <c r="D60" s="55">
        <v>0</v>
      </c>
      <c r="E60" s="55">
        <v>0</v>
      </c>
      <c r="F60" s="56">
        <v>0</v>
      </c>
      <c r="G60" s="56">
        <v>0</v>
      </c>
      <c r="H60" s="57">
        <f t="shared" si="0"/>
        <v>25</v>
      </c>
    </row>
    <row r="61" spans="1:8" ht="14.25" customHeight="1">
      <c r="A61" s="90"/>
      <c r="B61" s="58" t="s">
        <v>233</v>
      </c>
      <c r="C61" s="54">
        <v>92</v>
      </c>
      <c r="D61" s="55">
        <v>0</v>
      </c>
      <c r="E61" s="55">
        <v>0</v>
      </c>
      <c r="F61" s="56">
        <v>0</v>
      </c>
      <c r="G61" s="56">
        <v>0</v>
      </c>
      <c r="H61" s="57">
        <f t="shared" si="0"/>
        <v>92</v>
      </c>
    </row>
    <row r="62" spans="1:8" ht="14.25" customHeight="1">
      <c r="A62" s="90"/>
      <c r="B62" s="58" t="s">
        <v>234</v>
      </c>
      <c r="C62" s="54">
        <v>39</v>
      </c>
      <c r="D62" s="55">
        <v>0</v>
      </c>
      <c r="E62" s="55">
        <v>0</v>
      </c>
      <c r="F62" s="55">
        <v>0</v>
      </c>
      <c r="G62" s="55">
        <v>0</v>
      </c>
      <c r="H62" s="57">
        <f t="shared" si="0"/>
        <v>39</v>
      </c>
    </row>
    <row r="63" spans="1:8" ht="14.25" customHeight="1">
      <c r="A63" s="90"/>
      <c r="B63" s="58" t="s">
        <v>235</v>
      </c>
      <c r="C63" s="54">
        <v>29</v>
      </c>
      <c r="D63" s="55">
        <v>14</v>
      </c>
      <c r="E63" s="55">
        <v>0</v>
      </c>
      <c r="F63" s="56">
        <v>0</v>
      </c>
      <c r="G63" s="56">
        <v>0</v>
      </c>
      <c r="H63" s="57">
        <f t="shared" si="0"/>
        <v>43</v>
      </c>
    </row>
    <row r="64" spans="1:8" ht="14.25" customHeight="1">
      <c r="A64" s="90"/>
      <c r="B64" s="58" t="s">
        <v>322</v>
      </c>
      <c r="C64" s="54">
        <v>70</v>
      </c>
      <c r="D64" s="55">
        <v>0</v>
      </c>
      <c r="E64" s="55">
        <v>0</v>
      </c>
      <c r="F64" s="55">
        <v>0</v>
      </c>
      <c r="G64" s="55">
        <v>0</v>
      </c>
      <c r="H64" s="57">
        <f t="shared" si="0"/>
        <v>70</v>
      </c>
    </row>
    <row r="65" spans="1:8" ht="14.25" customHeight="1">
      <c r="A65" s="90"/>
      <c r="B65" s="58" t="s">
        <v>323</v>
      </c>
      <c r="C65" s="54">
        <v>7</v>
      </c>
      <c r="D65" s="55">
        <v>0</v>
      </c>
      <c r="E65" s="55">
        <v>0</v>
      </c>
      <c r="F65" s="55">
        <v>0</v>
      </c>
      <c r="G65" s="55">
        <v>0</v>
      </c>
      <c r="H65" s="57">
        <f t="shared" si="0"/>
        <v>7</v>
      </c>
    </row>
    <row r="66" spans="1:8" ht="14.25" customHeight="1">
      <c r="A66" s="90">
        <v>19</v>
      </c>
      <c r="B66" s="53" t="s">
        <v>236</v>
      </c>
      <c r="C66" s="54">
        <v>0</v>
      </c>
      <c r="D66" s="54">
        <v>0</v>
      </c>
      <c r="E66" s="54">
        <v>0</v>
      </c>
      <c r="F66" s="56">
        <v>0</v>
      </c>
      <c r="G66" s="56">
        <v>0</v>
      </c>
      <c r="H66" s="57">
        <f t="shared" si="0"/>
        <v>0</v>
      </c>
    </row>
    <row r="67" spans="1:8" ht="14.25" customHeight="1">
      <c r="A67" s="90"/>
      <c r="B67" s="58" t="s">
        <v>237</v>
      </c>
      <c r="C67" s="54">
        <v>481</v>
      </c>
      <c r="D67" s="55">
        <v>20</v>
      </c>
      <c r="E67" s="55">
        <v>0</v>
      </c>
      <c r="F67" s="55">
        <v>0</v>
      </c>
      <c r="G67" s="55">
        <v>0</v>
      </c>
      <c r="H67" s="57">
        <f t="shared" si="0"/>
        <v>501</v>
      </c>
    </row>
    <row r="68" spans="1:8" ht="14.25" customHeight="1">
      <c r="A68" s="90"/>
      <c r="B68" s="58" t="s">
        <v>238</v>
      </c>
      <c r="C68" s="54">
        <v>272</v>
      </c>
      <c r="D68" s="55">
        <v>16</v>
      </c>
      <c r="E68" s="55">
        <v>0</v>
      </c>
      <c r="F68" s="56">
        <v>0</v>
      </c>
      <c r="G68" s="56">
        <v>0</v>
      </c>
      <c r="H68" s="57">
        <f aca="true" t="shared" si="1" ref="H68:H131">SUM(C68:G68)</f>
        <v>288</v>
      </c>
    </row>
    <row r="69" spans="1:8" ht="14.25" customHeight="1">
      <c r="A69" s="90"/>
      <c r="B69" s="58" t="s">
        <v>286</v>
      </c>
      <c r="C69" s="54">
        <v>169</v>
      </c>
      <c r="D69" s="55">
        <v>5</v>
      </c>
      <c r="E69" s="55">
        <v>1</v>
      </c>
      <c r="F69" s="55">
        <v>0</v>
      </c>
      <c r="G69" s="55">
        <v>0</v>
      </c>
      <c r="H69" s="57">
        <f t="shared" si="1"/>
        <v>175</v>
      </c>
    </row>
    <row r="70" spans="1:8" ht="14.25" customHeight="1">
      <c r="A70" s="90"/>
      <c r="B70" s="58" t="s">
        <v>287</v>
      </c>
      <c r="C70" s="54">
        <v>65</v>
      </c>
      <c r="D70" s="55">
        <v>0</v>
      </c>
      <c r="E70" s="55">
        <v>0</v>
      </c>
      <c r="F70" s="55">
        <v>0</v>
      </c>
      <c r="G70" s="55">
        <v>0</v>
      </c>
      <c r="H70" s="57">
        <f t="shared" si="1"/>
        <v>65</v>
      </c>
    </row>
    <row r="71" spans="1:8" ht="14.25" customHeight="1" thickBot="1">
      <c r="A71" s="103"/>
      <c r="B71" s="104" t="s">
        <v>324</v>
      </c>
      <c r="C71" s="75">
        <v>27</v>
      </c>
      <c r="D71" s="76">
        <v>0</v>
      </c>
      <c r="E71" s="76">
        <v>0</v>
      </c>
      <c r="F71" s="76">
        <v>0</v>
      </c>
      <c r="G71" s="76">
        <v>0</v>
      </c>
      <c r="H71" s="78">
        <f t="shared" si="1"/>
        <v>27</v>
      </c>
    </row>
    <row r="72" spans="1:8" ht="14.25" customHeight="1">
      <c r="A72" s="93">
        <v>20</v>
      </c>
      <c r="B72" s="67" t="s">
        <v>151</v>
      </c>
      <c r="C72" s="68">
        <v>179</v>
      </c>
      <c r="D72" s="69">
        <v>52</v>
      </c>
      <c r="E72" s="69">
        <v>14</v>
      </c>
      <c r="F72" s="70">
        <v>0</v>
      </c>
      <c r="G72" s="70">
        <v>0</v>
      </c>
      <c r="H72" s="71">
        <f t="shared" si="1"/>
        <v>245</v>
      </c>
    </row>
    <row r="73" spans="1:8" ht="14.25" customHeight="1">
      <c r="A73" s="95">
        <v>21</v>
      </c>
      <c r="B73" s="79" t="s">
        <v>288</v>
      </c>
      <c r="C73" s="80">
        <v>0</v>
      </c>
      <c r="D73" s="80">
        <v>0</v>
      </c>
      <c r="E73" s="81">
        <v>0</v>
      </c>
      <c r="F73" s="82">
        <v>0</v>
      </c>
      <c r="G73" s="82">
        <v>0</v>
      </c>
      <c r="H73" s="83">
        <f t="shared" si="1"/>
        <v>0</v>
      </c>
    </row>
    <row r="74" spans="1:8" ht="14.25" customHeight="1">
      <c r="A74" s="90"/>
      <c r="B74" s="58" t="s">
        <v>327</v>
      </c>
      <c r="C74" s="54">
        <v>51</v>
      </c>
      <c r="D74" s="54">
        <v>0</v>
      </c>
      <c r="E74" s="55">
        <v>0</v>
      </c>
      <c r="F74" s="56">
        <v>0</v>
      </c>
      <c r="G74" s="56">
        <v>0</v>
      </c>
      <c r="H74" s="57">
        <f t="shared" si="1"/>
        <v>51</v>
      </c>
    </row>
    <row r="75" spans="1:8" ht="14.25" customHeight="1">
      <c r="A75" s="90"/>
      <c r="B75" s="58" t="s">
        <v>350</v>
      </c>
      <c r="C75" s="54">
        <v>60</v>
      </c>
      <c r="D75" s="54">
        <v>0</v>
      </c>
      <c r="E75" s="55">
        <v>0</v>
      </c>
      <c r="F75" s="56">
        <v>0</v>
      </c>
      <c r="G75" s="56">
        <v>0</v>
      </c>
      <c r="H75" s="57">
        <f t="shared" si="1"/>
        <v>60</v>
      </c>
    </row>
    <row r="76" spans="1:8" ht="14.25" customHeight="1">
      <c r="A76" s="90"/>
      <c r="B76" s="58" t="s">
        <v>315</v>
      </c>
      <c r="C76" s="54">
        <v>57</v>
      </c>
      <c r="D76" s="54">
        <v>0</v>
      </c>
      <c r="E76" s="55">
        <v>0</v>
      </c>
      <c r="F76" s="56">
        <v>0</v>
      </c>
      <c r="G76" s="56">
        <v>0</v>
      </c>
      <c r="H76" s="57">
        <f t="shared" si="1"/>
        <v>57</v>
      </c>
    </row>
    <row r="77" spans="1:8" ht="14.25" customHeight="1">
      <c r="A77" s="90"/>
      <c r="B77" s="58" t="s">
        <v>239</v>
      </c>
      <c r="C77" s="54">
        <v>369</v>
      </c>
      <c r="D77" s="54">
        <v>9</v>
      </c>
      <c r="E77" s="55">
        <v>5</v>
      </c>
      <c r="F77" s="56">
        <v>0</v>
      </c>
      <c r="G77" s="56">
        <v>1</v>
      </c>
      <c r="H77" s="57">
        <f t="shared" si="1"/>
        <v>384</v>
      </c>
    </row>
    <row r="78" spans="1:8" ht="14.25" customHeight="1">
      <c r="A78" s="90"/>
      <c r="B78" s="58" t="s">
        <v>240</v>
      </c>
      <c r="C78" s="54">
        <v>204</v>
      </c>
      <c r="D78" s="54">
        <v>11</v>
      </c>
      <c r="E78" s="55">
        <v>0</v>
      </c>
      <c r="F78" s="56">
        <v>0</v>
      </c>
      <c r="G78" s="56">
        <v>0</v>
      </c>
      <c r="H78" s="57">
        <f t="shared" si="1"/>
        <v>215</v>
      </c>
    </row>
    <row r="79" spans="1:8" ht="14.25" customHeight="1">
      <c r="A79" s="90">
        <v>22</v>
      </c>
      <c r="B79" s="53" t="s">
        <v>154</v>
      </c>
      <c r="C79" s="54">
        <v>1556</v>
      </c>
      <c r="D79" s="55">
        <v>1243</v>
      </c>
      <c r="E79" s="55">
        <v>478</v>
      </c>
      <c r="F79" s="56">
        <v>53</v>
      </c>
      <c r="G79" s="56">
        <v>46</v>
      </c>
      <c r="H79" s="57">
        <f t="shared" si="1"/>
        <v>3376</v>
      </c>
    </row>
    <row r="80" spans="1:8" ht="14.25" customHeight="1">
      <c r="A80" s="90">
        <v>23</v>
      </c>
      <c r="B80" s="53" t="s">
        <v>225</v>
      </c>
      <c r="C80" s="54">
        <v>747</v>
      </c>
      <c r="D80" s="55">
        <v>88</v>
      </c>
      <c r="E80" s="55">
        <v>5</v>
      </c>
      <c r="F80" s="56">
        <v>0</v>
      </c>
      <c r="G80" s="56">
        <v>0</v>
      </c>
      <c r="H80" s="57">
        <f t="shared" si="1"/>
        <v>840</v>
      </c>
    </row>
    <row r="81" spans="1:8" ht="14.25" customHeight="1">
      <c r="A81" s="90">
        <v>24</v>
      </c>
      <c r="B81" s="53" t="s">
        <v>155</v>
      </c>
      <c r="C81" s="54">
        <v>4981</v>
      </c>
      <c r="D81" s="55">
        <v>2065</v>
      </c>
      <c r="E81" s="55">
        <v>34</v>
      </c>
      <c r="F81" s="56">
        <v>0</v>
      </c>
      <c r="G81" s="56">
        <v>0</v>
      </c>
      <c r="H81" s="57">
        <f t="shared" si="1"/>
        <v>7080</v>
      </c>
    </row>
    <row r="82" spans="1:8" ht="14.25" customHeight="1">
      <c r="A82" s="90">
        <v>25</v>
      </c>
      <c r="B82" s="53" t="s">
        <v>156</v>
      </c>
      <c r="C82" s="60">
        <v>229</v>
      </c>
      <c r="D82" s="60">
        <v>149</v>
      </c>
      <c r="E82" s="60">
        <v>47</v>
      </c>
      <c r="F82" s="72">
        <v>4</v>
      </c>
      <c r="G82" s="72">
        <v>28</v>
      </c>
      <c r="H82" s="73">
        <f t="shared" si="1"/>
        <v>457</v>
      </c>
    </row>
    <row r="83" spans="1:8" ht="14.25" customHeight="1">
      <c r="A83" s="90">
        <v>26</v>
      </c>
      <c r="B83" s="53" t="s">
        <v>157</v>
      </c>
      <c r="C83" s="60">
        <v>2915</v>
      </c>
      <c r="D83" s="60">
        <v>785</v>
      </c>
      <c r="E83" s="60">
        <v>586</v>
      </c>
      <c r="F83" s="72">
        <v>40</v>
      </c>
      <c r="G83" s="72">
        <v>18</v>
      </c>
      <c r="H83" s="73">
        <f t="shared" si="1"/>
        <v>4344</v>
      </c>
    </row>
    <row r="84" spans="1:8" ht="14.25" customHeight="1">
      <c r="A84" s="90">
        <v>27</v>
      </c>
      <c r="B84" s="53" t="s">
        <v>158</v>
      </c>
      <c r="C84" s="54">
        <v>0</v>
      </c>
      <c r="D84" s="55">
        <v>0</v>
      </c>
      <c r="E84" s="55">
        <v>0</v>
      </c>
      <c r="F84" s="56">
        <v>0</v>
      </c>
      <c r="G84" s="56">
        <v>0</v>
      </c>
      <c r="H84" s="57">
        <f t="shared" si="1"/>
        <v>0</v>
      </c>
    </row>
    <row r="85" spans="1:8" ht="14.25" customHeight="1">
      <c r="A85" s="90"/>
      <c r="B85" s="58" t="s">
        <v>351</v>
      </c>
      <c r="C85" s="54">
        <v>2327</v>
      </c>
      <c r="D85" s="55">
        <v>24</v>
      </c>
      <c r="E85" s="55">
        <v>0</v>
      </c>
      <c r="F85" s="56">
        <v>0</v>
      </c>
      <c r="G85" s="56">
        <v>0</v>
      </c>
      <c r="H85" s="57">
        <f t="shared" si="1"/>
        <v>2351</v>
      </c>
    </row>
    <row r="86" spans="1:8" ht="14.25" customHeight="1">
      <c r="A86" s="90"/>
      <c r="B86" s="58" t="s">
        <v>352</v>
      </c>
      <c r="C86" s="54">
        <v>436</v>
      </c>
      <c r="D86" s="55">
        <v>0</v>
      </c>
      <c r="E86" s="55">
        <v>0</v>
      </c>
      <c r="F86" s="56">
        <v>0</v>
      </c>
      <c r="G86" s="56">
        <v>0</v>
      </c>
      <c r="H86" s="57">
        <f t="shared" si="1"/>
        <v>436</v>
      </c>
    </row>
    <row r="87" spans="1:8" ht="14.25" customHeight="1">
      <c r="A87" s="90"/>
      <c r="B87" s="58" t="s">
        <v>353</v>
      </c>
      <c r="C87" s="54">
        <v>387</v>
      </c>
      <c r="D87" s="55">
        <v>0</v>
      </c>
      <c r="E87" s="55">
        <v>0</v>
      </c>
      <c r="F87" s="56">
        <v>0</v>
      </c>
      <c r="G87" s="56">
        <v>0</v>
      </c>
      <c r="H87" s="57">
        <f t="shared" si="1"/>
        <v>387</v>
      </c>
    </row>
    <row r="88" spans="1:8" ht="14.25" customHeight="1">
      <c r="A88" s="90">
        <v>28</v>
      </c>
      <c r="B88" s="53" t="s">
        <v>325</v>
      </c>
      <c r="C88" s="54">
        <v>0</v>
      </c>
      <c r="D88" s="55">
        <v>0</v>
      </c>
      <c r="E88" s="55">
        <v>0</v>
      </c>
      <c r="F88" s="56">
        <v>0</v>
      </c>
      <c r="G88" s="56">
        <v>0</v>
      </c>
      <c r="H88" s="57">
        <f t="shared" si="1"/>
        <v>0</v>
      </c>
    </row>
    <row r="89" spans="1:8" ht="14.25" customHeight="1">
      <c r="A89" s="90"/>
      <c r="B89" s="58" t="s">
        <v>327</v>
      </c>
      <c r="C89" s="54">
        <v>60</v>
      </c>
      <c r="D89" s="55">
        <v>0</v>
      </c>
      <c r="E89" s="55">
        <v>0</v>
      </c>
      <c r="F89" s="55">
        <v>0</v>
      </c>
      <c r="G89" s="55">
        <v>0</v>
      </c>
      <c r="H89" s="57">
        <f t="shared" si="1"/>
        <v>60</v>
      </c>
    </row>
    <row r="90" spans="1:8" ht="14.25" customHeight="1">
      <c r="A90" s="90"/>
      <c r="B90" s="58" t="s">
        <v>276</v>
      </c>
      <c r="C90" s="54">
        <v>194</v>
      </c>
      <c r="D90" s="55">
        <v>0</v>
      </c>
      <c r="E90" s="55">
        <v>0</v>
      </c>
      <c r="F90" s="55">
        <v>0</v>
      </c>
      <c r="G90" s="55">
        <v>0</v>
      </c>
      <c r="H90" s="57">
        <f t="shared" si="1"/>
        <v>194</v>
      </c>
    </row>
    <row r="91" spans="1:8" ht="14.25" customHeight="1">
      <c r="A91" s="90"/>
      <c r="B91" s="58" t="s">
        <v>328</v>
      </c>
      <c r="C91" s="54">
        <v>47</v>
      </c>
      <c r="D91" s="55">
        <v>0</v>
      </c>
      <c r="E91" s="55">
        <v>0</v>
      </c>
      <c r="F91" s="55">
        <v>0</v>
      </c>
      <c r="G91" s="55">
        <v>0</v>
      </c>
      <c r="H91" s="57">
        <f t="shared" si="1"/>
        <v>47</v>
      </c>
    </row>
    <row r="92" spans="1:8" ht="14.25" customHeight="1">
      <c r="A92" s="90"/>
      <c r="B92" s="58" t="s">
        <v>332</v>
      </c>
      <c r="C92" s="54">
        <v>62</v>
      </c>
      <c r="D92" s="55">
        <v>0</v>
      </c>
      <c r="E92" s="55">
        <v>0</v>
      </c>
      <c r="F92" s="55">
        <v>0</v>
      </c>
      <c r="G92" s="55">
        <v>0</v>
      </c>
      <c r="H92" s="57">
        <f t="shared" si="1"/>
        <v>62</v>
      </c>
    </row>
    <row r="93" spans="1:8" ht="14.25" customHeight="1">
      <c r="A93" s="90"/>
      <c r="B93" s="58" t="s">
        <v>354</v>
      </c>
      <c r="C93" s="54">
        <v>248</v>
      </c>
      <c r="D93" s="55">
        <v>0</v>
      </c>
      <c r="E93" s="55">
        <v>0</v>
      </c>
      <c r="F93" s="55">
        <v>0</v>
      </c>
      <c r="G93" s="55">
        <v>0</v>
      </c>
      <c r="H93" s="57">
        <f t="shared" si="1"/>
        <v>248</v>
      </c>
    </row>
    <row r="94" spans="1:8" ht="14.25" customHeight="1">
      <c r="A94" s="90"/>
      <c r="B94" s="58" t="s">
        <v>355</v>
      </c>
      <c r="C94" s="54">
        <v>34</v>
      </c>
      <c r="D94" s="55">
        <v>0</v>
      </c>
      <c r="E94" s="55">
        <v>0</v>
      </c>
      <c r="F94" s="55">
        <v>0</v>
      </c>
      <c r="G94" s="55">
        <v>0</v>
      </c>
      <c r="H94" s="57">
        <f t="shared" si="1"/>
        <v>34</v>
      </c>
    </row>
    <row r="95" spans="1:8" ht="14.25" customHeight="1">
      <c r="A95" s="90"/>
      <c r="B95" s="58" t="s">
        <v>350</v>
      </c>
      <c r="C95" s="54">
        <v>40</v>
      </c>
      <c r="D95" s="55">
        <v>0</v>
      </c>
      <c r="E95" s="55">
        <v>0</v>
      </c>
      <c r="F95" s="55">
        <v>0</v>
      </c>
      <c r="G95" s="55">
        <v>0</v>
      </c>
      <c r="H95" s="57">
        <f t="shared" si="1"/>
        <v>40</v>
      </c>
    </row>
    <row r="96" spans="1:8" ht="14.25" customHeight="1">
      <c r="A96" s="90"/>
      <c r="B96" s="58" t="s">
        <v>356</v>
      </c>
      <c r="C96" s="54">
        <v>58</v>
      </c>
      <c r="D96" s="55">
        <v>0</v>
      </c>
      <c r="E96" s="55">
        <v>0</v>
      </c>
      <c r="F96" s="55">
        <v>0</v>
      </c>
      <c r="G96" s="55">
        <v>0</v>
      </c>
      <c r="H96" s="57">
        <f t="shared" si="1"/>
        <v>58</v>
      </c>
    </row>
    <row r="97" spans="1:8" ht="14.25" customHeight="1">
      <c r="A97" s="90"/>
      <c r="B97" s="58" t="s">
        <v>206</v>
      </c>
      <c r="C97" s="54">
        <v>79</v>
      </c>
      <c r="D97" s="55">
        <v>0</v>
      </c>
      <c r="E97" s="55">
        <v>0</v>
      </c>
      <c r="F97" s="55">
        <v>0</v>
      </c>
      <c r="G97" s="55">
        <v>0</v>
      </c>
      <c r="H97" s="57">
        <f t="shared" si="1"/>
        <v>79</v>
      </c>
    </row>
    <row r="98" spans="1:8" ht="14.25" customHeight="1">
      <c r="A98" s="90"/>
      <c r="B98" s="58" t="s">
        <v>357</v>
      </c>
      <c r="C98" s="54">
        <v>76</v>
      </c>
      <c r="D98" s="55">
        <v>0</v>
      </c>
      <c r="E98" s="55">
        <v>0</v>
      </c>
      <c r="F98" s="55">
        <v>0</v>
      </c>
      <c r="G98" s="55">
        <v>0</v>
      </c>
      <c r="H98" s="57">
        <f t="shared" si="1"/>
        <v>76</v>
      </c>
    </row>
    <row r="99" spans="1:8" ht="14.25" customHeight="1" thickBot="1">
      <c r="A99" s="103"/>
      <c r="B99" s="104" t="s">
        <v>334</v>
      </c>
      <c r="C99" s="75">
        <v>39</v>
      </c>
      <c r="D99" s="76">
        <v>0</v>
      </c>
      <c r="E99" s="76">
        <v>0</v>
      </c>
      <c r="F99" s="76">
        <v>0</v>
      </c>
      <c r="G99" s="76">
        <v>0</v>
      </c>
      <c r="H99" s="78">
        <f t="shared" si="1"/>
        <v>39</v>
      </c>
    </row>
    <row r="100" spans="1:8" ht="14.25" customHeight="1">
      <c r="A100" s="93">
        <v>29</v>
      </c>
      <c r="B100" s="67" t="s">
        <v>289</v>
      </c>
      <c r="C100" s="68">
        <v>533</v>
      </c>
      <c r="D100" s="69">
        <v>411</v>
      </c>
      <c r="E100" s="69">
        <v>144</v>
      </c>
      <c r="F100" s="70">
        <v>32</v>
      </c>
      <c r="G100" s="70">
        <v>30</v>
      </c>
      <c r="H100" s="71">
        <f t="shared" si="1"/>
        <v>1150</v>
      </c>
    </row>
    <row r="101" spans="1:8" ht="14.25" customHeight="1">
      <c r="A101" s="90">
        <v>30</v>
      </c>
      <c r="B101" s="105" t="s">
        <v>161</v>
      </c>
      <c r="C101" s="54">
        <v>828</v>
      </c>
      <c r="D101" s="55">
        <v>505</v>
      </c>
      <c r="E101" s="106">
        <v>238</v>
      </c>
      <c r="F101" s="107">
        <v>59</v>
      </c>
      <c r="G101" s="57">
        <v>37</v>
      </c>
      <c r="H101" s="108">
        <f t="shared" si="1"/>
        <v>1667</v>
      </c>
    </row>
    <row r="102" spans="1:8" ht="14.25" customHeight="1">
      <c r="A102" s="95">
        <v>31</v>
      </c>
      <c r="B102" s="79" t="s">
        <v>49</v>
      </c>
      <c r="C102" s="80">
        <v>0</v>
      </c>
      <c r="D102" s="80">
        <v>0</v>
      </c>
      <c r="E102" s="81">
        <v>0</v>
      </c>
      <c r="F102" s="82">
        <v>0</v>
      </c>
      <c r="G102" s="82">
        <v>0</v>
      </c>
      <c r="H102" s="83">
        <f t="shared" si="1"/>
        <v>0</v>
      </c>
    </row>
    <row r="103" spans="1:8" ht="14.25" customHeight="1">
      <c r="A103" s="90"/>
      <c r="B103" s="58" t="s">
        <v>243</v>
      </c>
      <c r="C103" s="54">
        <v>102</v>
      </c>
      <c r="D103" s="54">
        <v>65</v>
      </c>
      <c r="E103" s="55">
        <v>59</v>
      </c>
      <c r="F103" s="56">
        <v>0</v>
      </c>
      <c r="G103" s="56">
        <v>0</v>
      </c>
      <c r="H103" s="57">
        <f t="shared" si="1"/>
        <v>226</v>
      </c>
    </row>
    <row r="104" spans="1:8" ht="14.25" customHeight="1">
      <c r="A104" s="90"/>
      <c r="B104" s="58" t="s">
        <v>244</v>
      </c>
      <c r="C104" s="54">
        <v>411</v>
      </c>
      <c r="D104" s="54">
        <v>174</v>
      </c>
      <c r="E104" s="55">
        <v>260</v>
      </c>
      <c r="F104" s="56">
        <v>3</v>
      </c>
      <c r="G104" s="56">
        <v>1</v>
      </c>
      <c r="H104" s="57">
        <f t="shared" si="1"/>
        <v>849</v>
      </c>
    </row>
    <row r="105" spans="1:8" ht="14.25" customHeight="1">
      <c r="A105" s="90"/>
      <c r="B105" s="58" t="s">
        <v>245</v>
      </c>
      <c r="C105" s="54">
        <v>65</v>
      </c>
      <c r="D105" s="54">
        <v>30</v>
      </c>
      <c r="E105" s="55">
        <v>19</v>
      </c>
      <c r="F105" s="56">
        <v>0</v>
      </c>
      <c r="G105" s="56">
        <v>0</v>
      </c>
      <c r="H105" s="57">
        <f t="shared" si="1"/>
        <v>114</v>
      </c>
    </row>
    <row r="106" spans="1:8" ht="14.25" customHeight="1">
      <c r="A106" s="90">
        <v>32</v>
      </c>
      <c r="B106" s="53" t="s">
        <v>166</v>
      </c>
      <c r="C106" s="54">
        <v>108</v>
      </c>
      <c r="D106" s="55">
        <v>32</v>
      </c>
      <c r="E106" s="55">
        <v>54</v>
      </c>
      <c r="F106" s="56">
        <v>6</v>
      </c>
      <c r="G106" s="56">
        <v>1</v>
      </c>
      <c r="H106" s="57">
        <f>SUM(C106:G106)</f>
        <v>201</v>
      </c>
    </row>
    <row r="107" spans="1:8" ht="14.25" customHeight="1">
      <c r="A107" s="90">
        <v>33</v>
      </c>
      <c r="B107" s="53" t="s">
        <v>167</v>
      </c>
      <c r="C107" s="56">
        <v>0</v>
      </c>
      <c r="D107" s="56">
        <v>0</v>
      </c>
      <c r="E107" s="56">
        <v>0</v>
      </c>
      <c r="F107" s="56">
        <v>0</v>
      </c>
      <c r="G107" s="56">
        <v>0</v>
      </c>
      <c r="H107" s="57">
        <f t="shared" si="1"/>
        <v>0</v>
      </c>
    </row>
    <row r="108" spans="1:8" ht="14.25" customHeight="1">
      <c r="A108" s="90"/>
      <c r="B108" s="58" t="s">
        <v>308</v>
      </c>
      <c r="C108" s="54">
        <v>258</v>
      </c>
      <c r="D108" s="55">
        <v>25</v>
      </c>
      <c r="E108" s="55">
        <v>13</v>
      </c>
      <c r="F108" s="55">
        <v>0</v>
      </c>
      <c r="G108" s="55">
        <v>0</v>
      </c>
      <c r="H108" s="57">
        <f t="shared" si="1"/>
        <v>296</v>
      </c>
    </row>
    <row r="109" spans="1:8" ht="14.25" customHeight="1">
      <c r="A109" s="90"/>
      <c r="B109" s="58" t="s">
        <v>309</v>
      </c>
      <c r="C109" s="54">
        <v>90</v>
      </c>
      <c r="D109" s="56">
        <v>11</v>
      </c>
      <c r="E109" s="56">
        <v>0</v>
      </c>
      <c r="F109" s="56">
        <v>0</v>
      </c>
      <c r="G109" s="56">
        <v>0</v>
      </c>
      <c r="H109" s="57">
        <f t="shared" si="1"/>
        <v>101</v>
      </c>
    </row>
    <row r="110" spans="1:8" ht="14.25" customHeight="1">
      <c r="A110" s="90">
        <v>34</v>
      </c>
      <c r="B110" s="53" t="s">
        <v>249</v>
      </c>
      <c r="C110" s="54">
        <v>69</v>
      </c>
      <c r="D110" s="56">
        <v>0</v>
      </c>
      <c r="E110" s="56">
        <v>0</v>
      </c>
      <c r="F110" s="56">
        <v>0</v>
      </c>
      <c r="G110" s="56">
        <v>0</v>
      </c>
      <c r="H110" s="57">
        <f t="shared" si="1"/>
        <v>69</v>
      </c>
    </row>
    <row r="111" spans="1:8" ht="14.25" customHeight="1">
      <c r="A111" s="90">
        <v>35</v>
      </c>
      <c r="B111" s="53" t="s">
        <v>169</v>
      </c>
      <c r="C111" s="54">
        <v>5462</v>
      </c>
      <c r="D111" s="55">
        <v>385</v>
      </c>
      <c r="E111" s="55">
        <v>91</v>
      </c>
      <c r="F111" s="56">
        <v>7</v>
      </c>
      <c r="G111" s="56">
        <v>0</v>
      </c>
      <c r="H111" s="57">
        <f t="shared" si="1"/>
        <v>5945</v>
      </c>
    </row>
    <row r="112" spans="1:8" ht="14.25" customHeight="1">
      <c r="A112" s="90">
        <v>36</v>
      </c>
      <c r="B112" s="53" t="s">
        <v>170</v>
      </c>
      <c r="C112" s="54">
        <v>178</v>
      </c>
      <c r="D112" s="55">
        <v>22</v>
      </c>
      <c r="E112" s="56">
        <v>8</v>
      </c>
      <c r="F112" s="56">
        <v>0</v>
      </c>
      <c r="G112" s="56">
        <v>0</v>
      </c>
      <c r="H112" s="57">
        <f t="shared" si="1"/>
        <v>208</v>
      </c>
    </row>
    <row r="113" spans="1:8" ht="14.25" customHeight="1">
      <c r="A113" s="90">
        <v>37</v>
      </c>
      <c r="B113" s="53" t="s">
        <v>171</v>
      </c>
      <c r="C113" s="54">
        <v>932</v>
      </c>
      <c r="D113" s="55">
        <v>342</v>
      </c>
      <c r="E113" s="55">
        <v>45</v>
      </c>
      <c r="F113" s="56">
        <v>8</v>
      </c>
      <c r="G113" s="56">
        <v>16</v>
      </c>
      <c r="H113" s="57">
        <f t="shared" si="1"/>
        <v>1343</v>
      </c>
    </row>
    <row r="114" spans="1:8" ht="14.25" customHeight="1">
      <c r="A114" s="90">
        <v>38</v>
      </c>
      <c r="B114" s="53" t="s">
        <v>172</v>
      </c>
      <c r="C114" s="54">
        <v>1773</v>
      </c>
      <c r="D114" s="55">
        <v>762</v>
      </c>
      <c r="E114" s="55">
        <v>157</v>
      </c>
      <c r="F114" s="56">
        <v>49</v>
      </c>
      <c r="G114" s="56">
        <v>15</v>
      </c>
      <c r="H114" s="57">
        <f t="shared" si="1"/>
        <v>2756</v>
      </c>
    </row>
    <row r="115" spans="1:8" ht="14.25" customHeight="1">
      <c r="A115" s="90">
        <v>39</v>
      </c>
      <c r="B115" s="53" t="s">
        <v>174</v>
      </c>
      <c r="C115" s="54">
        <v>585</v>
      </c>
      <c r="D115" s="55">
        <v>166</v>
      </c>
      <c r="E115" s="55">
        <v>20</v>
      </c>
      <c r="F115" s="56">
        <v>0</v>
      </c>
      <c r="G115" s="56">
        <v>4</v>
      </c>
      <c r="H115" s="57">
        <f t="shared" si="1"/>
        <v>775</v>
      </c>
    </row>
    <row r="116" spans="1:8" ht="14.25" customHeight="1">
      <c r="A116" s="90">
        <v>40</v>
      </c>
      <c r="B116" s="53" t="s">
        <v>175</v>
      </c>
      <c r="C116" s="54">
        <v>936</v>
      </c>
      <c r="D116" s="55">
        <v>91</v>
      </c>
      <c r="E116" s="55">
        <v>21</v>
      </c>
      <c r="F116" s="56">
        <v>0</v>
      </c>
      <c r="G116" s="56">
        <v>0</v>
      </c>
      <c r="H116" s="57">
        <f t="shared" si="1"/>
        <v>1048</v>
      </c>
    </row>
    <row r="117" spans="1:8" ht="14.25" customHeight="1">
      <c r="A117" s="90">
        <v>41</v>
      </c>
      <c r="B117" s="53" t="s">
        <v>291</v>
      </c>
      <c r="C117" s="54">
        <v>0</v>
      </c>
      <c r="D117" s="55">
        <v>0</v>
      </c>
      <c r="E117" s="56">
        <v>0</v>
      </c>
      <c r="F117" s="56">
        <v>0</v>
      </c>
      <c r="G117" s="56">
        <v>0</v>
      </c>
      <c r="H117" s="57">
        <f t="shared" si="1"/>
        <v>0</v>
      </c>
    </row>
    <row r="118" spans="1:8" ht="14.25" customHeight="1">
      <c r="A118" s="90"/>
      <c r="B118" s="58" t="s">
        <v>327</v>
      </c>
      <c r="C118" s="54">
        <v>449</v>
      </c>
      <c r="D118" s="55">
        <v>45</v>
      </c>
      <c r="E118" s="56">
        <v>5</v>
      </c>
      <c r="F118" s="56">
        <v>2</v>
      </c>
      <c r="G118" s="56">
        <v>0</v>
      </c>
      <c r="H118" s="57">
        <f t="shared" si="1"/>
        <v>501</v>
      </c>
    </row>
    <row r="119" spans="1:8" ht="14.25" customHeight="1">
      <c r="A119" s="90"/>
      <c r="B119" s="58" t="s">
        <v>328</v>
      </c>
      <c r="C119" s="54">
        <v>21</v>
      </c>
      <c r="D119" s="55">
        <v>5</v>
      </c>
      <c r="E119" s="56">
        <v>5</v>
      </c>
      <c r="F119" s="56">
        <v>4</v>
      </c>
      <c r="G119" s="56">
        <v>0</v>
      </c>
      <c r="H119" s="57">
        <f t="shared" si="1"/>
        <v>35</v>
      </c>
    </row>
    <row r="120" spans="1:8" ht="14.25" customHeight="1">
      <c r="A120" s="90"/>
      <c r="B120" s="58" t="s">
        <v>329</v>
      </c>
      <c r="C120" s="54">
        <v>101</v>
      </c>
      <c r="D120" s="55">
        <v>0</v>
      </c>
      <c r="E120" s="56">
        <v>0</v>
      </c>
      <c r="F120" s="56">
        <v>0</v>
      </c>
      <c r="G120" s="56">
        <v>0</v>
      </c>
      <c r="H120" s="57">
        <f t="shared" si="1"/>
        <v>101</v>
      </c>
    </row>
    <row r="121" spans="1:8" ht="14.25" customHeight="1">
      <c r="A121" s="90"/>
      <c r="B121" s="58" t="s">
        <v>330</v>
      </c>
      <c r="C121" s="54">
        <v>0</v>
      </c>
      <c r="D121" s="55">
        <v>0</v>
      </c>
      <c r="E121" s="56">
        <v>0</v>
      </c>
      <c r="F121" s="56">
        <v>1</v>
      </c>
      <c r="G121" s="56">
        <v>0</v>
      </c>
      <c r="H121" s="57">
        <f t="shared" si="1"/>
        <v>1</v>
      </c>
    </row>
    <row r="122" spans="1:8" ht="14.25" customHeight="1">
      <c r="A122" s="90"/>
      <c r="B122" s="58" t="s">
        <v>331</v>
      </c>
      <c r="C122" s="54">
        <v>56</v>
      </c>
      <c r="D122" s="55">
        <v>3</v>
      </c>
      <c r="E122" s="56">
        <v>1</v>
      </c>
      <c r="F122" s="56">
        <v>0</v>
      </c>
      <c r="G122" s="56">
        <v>0</v>
      </c>
      <c r="H122" s="57">
        <f t="shared" si="1"/>
        <v>60</v>
      </c>
    </row>
    <row r="123" spans="1:8" ht="14.25" customHeight="1">
      <c r="A123" s="90"/>
      <c r="B123" s="58" t="s">
        <v>332</v>
      </c>
      <c r="C123" s="54">
        <v>11</v>
      </c>
      <c r="D123" s="55">
        <v>6</v>
      </c>
      <c r="E123" s="56">
        <v>6</v>
      </c>
      <c r="F123" s="56">
        <v>2</v>
      </c>
      <c r="G123" s="56">
        <v>0</v>
      </c>
      <c r="H123" s="57">
        <f t="shared" si="1"/>
        <v>25</v>
      </c>
    </row>
    <row r="124" spans="1:8" ht="14.25" customHeight="1">
      <c r="A124" s="90"/>
      <c r="B124" s="58" t="s">
        <v>333</v>
      </c>
      <c r="C124" s="54">
        <v>0</v>
      </c>
      <c r="D124" s="55">
        <v>1</v>
      </c>
      <c r="E124" s="56">
        <v>0</v>
      </c>
      <c r="F124" s="56">
        <v>0</v>
      </c>
      <c r="G124" s="56">
        <v>0</v>
      </c>
      <c r="H124" s="57">
        <f t="shared" si="1"/>
        <v>1</v>
      </c>
    </row>
    <row r="125" spans="1:8" ht="14.25" customHeight="1">
      <c r="A125" s="90"/>
      <c r="B125" s="58" t="s">
        <v>206</v>
      </c>
      <c r="C125" s="54">
        <v>51</v>
      </c>
      <c r="D125" s="55">
        <v>3</v>
      </c>
      <c r="E125" s="56">
        <v>1</v>
      </c>
      <c r="F125" s="56">
        <v>1</v>
      </c>
      <c r="G125" s="56">
        <v>0</v>
      </c>
      <c r="H125" s="57">
        <f t="shared" si="1"/>
        <v>56</v>
      </c>
    </row>
    <row r="126" spans="1:8" ht="14.25" customHeight="1">
      <c r="A126" s="90"/>
      <c r="B126" s="58" t="s">
        <v>277</v>
      </c>
      <c r="C126" s="54">
        <v>3</v>
      </c>
      <c r="D126" s="55">
        <v>7</v>
      </c>
      <c r="E126" s="56">
        <v>1</v>
      </c>
      <c r="F126" s="56">
        <v>0</v>
      </c>
      <c r="G126" s="56">
        <v>0</v>
      </c>
      <c r="H126" s="57">
        <f t="shared" si="1"/>
        <v>11</v>
      </c>
    </row>
    <row r="127" spans="1:8" ht="14.25" customHeight="1">
      <c r="A127" s="90"/>
      <c r="B127" s="58" t="s">
        <v>334</v>
      </c>
      <c r="C127" s="54">
        <v>23</v>
      </c>
      <c r="D127" s="55">
        <v>6</v>
      </c>
      <c r="E127" s="56">
        <v>2</v>
      </c>
      <c r="F127" s="56">
        <v>1</v>
      </c>
      <c r="G127" s="56">
        <v>0</v>
      </c>
      <c r="H127" s="57">
        <f t="shared" si="1"/>
        <v>32</v>
      </c>
    </row>
    <row r="128" spans="1:8" ht="14.25" customHeight="1">
      <c r="A128" s="90"/>
      <c r="B128" s="58" t="s">
        <v>315</v>
      </c>
      <c r="C128" s="54">
        <v>192</v>
      </c>
      <c r="D128" s="55">
        <v>4</v>
      </c>
      <c r="E128" s="56">
        <v>3</v>
      </c>
      <c r="F128" s="56">
        <v>1</v>
      </c>
      <c r="G128" s="56">
        <v>0</v>
      </c>
      <c r="H128" s="57">
        <f t="shared" si="1"/>
        <v>200</v>
      </c>
    </row>
    <row r="129" spans="1:8" ht="14.25" customHeight="1">
      <c r="A129" s="90">
        <v>42</v>
      </c>
      <c r="B129" s="84" t="s">
        <v>292</v>
      </c>
      <c r="C129" s="54">
        <v>0</v>
      </c>
      <c r="D129" s="54">
        <v>0</v>
      </c>
      <c r="E129" s="54">
        <v>0</v>
      </c>
      <c r="F129" s="56">
        <v>0</v>
      </c>
      <c r="G129" s="56">
        <v>0</v>
      </c>
      <c r="H129" s="57">
        <f t="shared" si="1"/>
        <v>0</v>
      </c>
    </row>
    <row r="130" spans="1:8" ht="14.25" customHeight="1">
      <c r="A130" s="90"/>
      <c r="B130" s="58" t="s">
        <v>293</v>
      </c>
      <c r="C130" s="54">
        <v>237</v>
      </c>
      <c r="D130" s="55">
        <v>24</v>
      </c>
      <c r="E130" s="56">
        <v>2</v>
      </c>
      <c r="F130" s="56">
        <v>0</v>
      </c>
      <c r="G130" s="56">
        <v>0</v>
      </c>
      <c r="H130" s="57">
        <f t="shared" si="1"/>
        <v>263</v>
      </c>
    </row>
    <row r="131" spans="1:8" ht="14.25" customHeight="1">
      <c r="A131" s="90"/>
      <c r="B131" s="58" t="s">
        <v>294</v>
      </c>
      <c r="C131" s="54">
        <v>158</v>
      </c>
      <c r="D131" s="55">
        <v>24</v>
      </c>
      <c r="E131" s="56">
        <v>2</v>
      </c>
      <c r="F131" s="56">
        <v>0</v>
      </c>
      <c r="G131" s="56">
        <v>0</v>
      </c>
      <c r="H131" s="57">
        <f t="shared" si="1"/>
        <v>184</v>
      </c>
    </row>
    <row r="132" spans="1:8" ht="14.25" customHeight="1">
      <c r="A132" s="90"/>
      <c r="B132" s="58" t="s">
        <v>295</v>
      </c>
      <c r="C132" s="54">
        <v>178</v>
      </c>
      <c r="D132" s="55">
        <v>15</v>
      </c>
      <c r="E132" s="56">
        <v>0</v>
      </c>
      <c r="F132" s="56">
        <v>0</v>
      </c>
      <c r="G132" s="56">
        <v>0</v>
      </c>
      <c r="H132" s="57">
        <f aca="true" t="shared" si="2" ref="H132:H159">SUM(C132:G132)</f>
        <v>193</v>
      </c>
    </row>
    <row r="133" spans="1:8" ht="14.25" customHeight="1" thickBot="1">
      <c r="A133" s="103"/>
      <c r="B133" s="104" t="s">
        <v>296</v>
      </c>
      <c r="C133" s="75">
        <v>55</v>
      </c>
      <c r="D133" s="77">
        <v>0</v>
      </c>
      <c r="E133" s="77">
        <v>0</v>
      </c>
      <c r="F133" s="77">
        <v>0</v>
      </c>
      <c r="G133" s="77">
        <v>0</v>
      </c>
      <c r="H133" s="78">
        <f t="shared" si="2"/>
        <v>55</v>
      </c>
    </row>
    <row r="134" spans="1:8" ht="14.25" customHeight="1">
      <c r="A134" s="95">
        <v>43</v>
      </c>
      <c r="B134" s="79" t="s">
        <v>176</v>
      </c>
      <c r="C134" s="80">
        <v>76350</v>
      </c>
      <c r="D134" s="81">
        <v>748</v>
      </c>
      <c r="E134" s="81">
        <v>115</v>
      </c>
      <c r="F134" s="82">
        <v>27</v>
      </c>
      <c r="G134" s="82">
        <v>3</v>
      </c>
      <c r="H134" s="83">
        <f t="shared" si="2"/>
        <v>77243</v>
      </c>
    </row>
    <row r="135" spans="1:8" ht="14.25" customHeight="1">
      <c r="A135" s="90">
        <v>44</v>
      </c>
      <c r="B135" s="53" t="s">
        <v>177</v>
      </c>
      <c r="C135" s="54">
        <v>288</v>
      </c>
      <c r="D135" s="55">
        <v>28</v>
      </c>
      <c r="E135" s="55">
        <v>4</v>
      </c>
      <c r="F135" s="56">
        <v>1</v>
      </c>
      <c r="G135" s="56">
        <v>0</v>
      </c>
      <c r="H135" s="57">
        <f t="shared" si="2"/>
        <v>321</v>
      </c>
    </row>
    <row r="136" spans="1:8" ht="14.25" customHeight="1">
      <c r="A136" s="90">
        <v>45</v>
      </c>
      <c r="B136" s="53" t="s">
        <v>335</v>
      </c>
      <c r="C136" s="56">
        <v>0</v>
      </c>
      <c r="D136" s="56">
        <v>0</v>
      </c>
      <c r="E136" s="56">
        <v>0</v>
      </c>
      <c r="F136" s="56">
        <v>0</v>
      </c>
      <c r="G136" s="56">
        <v>0</v>
      </c>
      <c r="H136" s="57">
        <f t="shared" si="2"/>
        <v>0</v>
      </c>
    </row>
    <row r="137" spans="1:8" ht="14.25" customHeight="1">
      <c r="A137" s="96"/>
      <c r="B137" s="58" t="s">
        <v>250</v>
      </c>
      <c r="C137" s="54">
        <v>54</v>
      </c>
      <c r="D137" s="56">
        <v>21</v>
      </c>
      <c r="E137" s="55">
        <v>5</v>
      </c>
      <c r="F137" s="56">
        <v>0</v>
      </c>
      <c r="G137" s="56">
        <v>0</v>
      </c>
      <c r="H137" s="57">
        <f t="shared" si="2"/>
        <v>80</v>
      </c>
    </row>
    <row r="138" spans="1:8" ht="14.25" customHeight="1">
      <c r="A138" s="96"/>
      <c r="B138" s="58" t="s">
        <v>251</v>
      </c>
      <c r="C138" s="54">
        <v>68</v>
      </c>
      <c r="D138" s="56">
        <v>4</v>
      </c>
      <c r="E138" s="55">
        <v>8</v>
      </c>
      <c r="F138" s="56">
        <v>0</v>
      </c>
      <c r="G138" s="56">
        <v>0</v>
      </c>
      <c r="H138" s="57">
        <f t="shared" si="2"/>
        <v>80</v>
      </c>
    </row>
    <row r="139" spans="1:8" ht="14.25" customHeight="1">
      <c r="A139" s="96"/>
      <c r="B139" s="58" t="s">
        <v>252</v>
      </c>
      <c r="C139" s="54">
        <v>41</v>
      </c>
      <c r="D139" s="56">
        <v>24</v>
      </c>
      <c r="E139" s="56">
        <v>0</v>
      </c>
      <c r="F139" s="56">
        <v>0</v>
      </c>
      <c r="G139" s="56">
        <v>0</v>
      </c>
      <c r="H139" s="57">
        <f t="shared" si="2"/>
        <v>65</v>
      </c>
    </row>
    <row r="140" spans="1:8" ht="14.25" customHeight="1">
      <c r="A140" s="96"/>
      <c r="B140" s="58" t="s">
        <v>253</v>
      </c>
      <c r="C140" s="54">
        <v>43</v>
      </c>
      <c r="D140" s="56">
        <v>0</v>
      </c>
      <c r="E140" s="56">
        <v>0</v>
      </c>
      <c r="F140" s="56">
        <v>0</v>
      </c>
      <c r="G140" s="56">
        <v>0</v>
      </c>
      <c r="H140" s="57">
        <f t="shared" si="2"/>
        <v>43</v>
      </c>
    </row>
    <row r="141" spans="1:8" ht="14.25" customHeight="1">
      <c r="A141" s="96"/>
      <c r="B141" s="58" t="s">
        <v>254</v>
      </c>
      <c r="C141" s="54">
        <v>89</v>
      </c>
      <c r="D141" s="56">
        <v>1</v>
      </c>
      <c r="E141" s="56">
        <v>1</v>
      </c>
      <c r="F141" s="56">
        <v>0</v>
      </c>
      <c r="G141" s="56">
        <v>0</v>
      </c>
      <c r="H141" s="57">
        <f t="shared" si="2"/>
        <v>91</v>
      </c>
    </row>
    <row r="142" spans="1:8" ht="14.25" customHeight="1">
      <c r="A142" s="96"/>
      <c r="B142" s="58" t="s">
        <v>255</v>
      </c>
      <c r="C142" s="54">
        <v>8</v>
      </c>
      <c r="D142" s="56">
        <v>0</v>
      </c>
      <c r="E142" s="56">
        <v>0</v>
      </c>
      <c r="F142" s="56">
        <v>0</v>
      </c>
      <c r="G142" s="56">
        <v>0</v>
      </c>
      <c r="H142" s="57">
        <f t="shared" si="2"/>
        <v>8</v>
      </c>
    </row>
    <row r="143" spans="1:8" ht="14.25" customHeight="1">
      <c r="A143" s="90">
        <v>46</v>
      </c>
      <c r="B143" s="53" t="s">
        <v>179</v>
      </c>
      <c r="C143" s="54">
        <v>1482</v>
      </c>
      <c r="D143" s="55">
        <v>1067</v>
      </c>
      <c r="E143" s="55">
        <v>429</v>
      </c>
      <c r="F143" s="56">
        <v>76</v>
      </c>
      <c r="G143" s="56">
        <v>65</v>
      </c>
      <c r="H143" s="57">
        <f t="shared" si="2"/>
        <v>3119</v>
      </c>
    </row>
    <row r="144" spans="1:8" ht="14.25" customHeight="1">
      <c r="A144" s="90">
        <v>47</v>
      </c>
      <c r="B144" s="53" t="s">
        <v>180</v>
      </c>
      <c r="C144" s="54">
        <v>158</v>
      </c>
      <c r="D144" s="55">
        <v>32</v>
      </c>
      <c r="E144" s="55">
        <v>4</v>
      </c>
      <c r="F144" s="56">
        <v>0</v>
      </c>
      <c r="G144" s="56">
        <v>0</v>
      </c>
      <c r="H144" s="57">
        <f t="shared" si="2"/>
        <v>194</v>
      </c>
    </row>
    <row r="145" spans="1:8" ht="14.25" customHeight="1">
      <c r="A145" s="90">
        <v>48</v>
      </c>
      <c r="B145" s="53" t="s">
        <v>181</v>
      </c>
      <c r="C145" s="54">
        <v>4674</v>
      </c>
      <c r="D145" s="55">
        <v>1413</v>
      </c>
      <c r="E145" s="55">
        <v>849</v>
      </c>
      <c r="F145" s="56">
        <v>40</v>
      </c>
      <c r="G145" s="56">
        <v>2</v>
      </c>
      <c r="H145" s="57">
        <f t="shared" si="2"/>
        <v>6978</v>
      </c>
    </row>
    <row r="146" spans="1:8" ht="14.25" customHeight="1">
      <c r="A146" s="90">
        <v>49</v>
      </c>
      <c r="B146" s="53" t="s">
        <v>182</v>
      </c>
      <c r="C146" s="54">
        <v>5852</v>
      </c>
      <c r="D146" s="55">
        <v>1824</v>
      </c>
      <c r="E146" s="55">
        <v>1284</v>
      </c>
      <c r="F146" s="56">
        <v>170</v>
      </c>
      <c r="G146" s="56">
        <v>18</v>
      </c>
      <c r="H146" s="57">
        <f t="shared" si="2"/>
        <v>9148</v>
      </c>
    </row>
    <row r="147" spans="1:8" ht="14.25" customHeight="1">
      <c r="A147" s="90">
        <v>50</v>
      </c>
      <c r="B147" s="53" t="s">
        <v>69</v>
      </c>
      <c r="C147" s="56">
        <v>0</v>
      </c>
      <c r="D147" s="56">
        <v>0</v>
      </c>
      <c r="E147" s="56">
        <v>0</v>
      </c>
      <c r="F147" s="56">
        <v>0</v>
      </c>
      <c r="G147" s="56">
        <v>0</v>
      </c>
      <c r="H147" s="57">
        <f t="shared" si="2"/>
        <v>0</v>
      </c>
    </row>
    <row r="148" spans="1:8" ht="14.25" customHeight="1">
      <c r="A148" s="90"/>
      <c r="B148" s="58" t="s">
        <v>367</v>
      </c>
      <c r="C148" s="56">
        <v>6750</v>
      </c>
      <c r="D148" s="56">
        <v>1572</v>
      </c>
      <c r="E148" s="56">
        <v>256</v>
      </c>
      <c r="F148" s="56">
        <v>10</v>
      </c>
      <c r="G148" s="56">
        <v>1</v>
      </c>
      <c r="H148" s="57">
        <f t="shared" si="2"/>
        <v>8589</v>
      </c>
    </row>
    <row r="149" spans="1:8" ht="14.25" customHeight="1">
      <c r="A149" s="90"/>
      <c r="B149" s="58" t="s">
        <v>368</v>
      </c>
      <c r="C149" s="56">
        <v>179</v>
      </c>
      <c r="D149" s="56">
        <v>54</v>
      </c>
      <c r="E149" s="56">
        <v>2</v>
      </c>
      <c r="F149" s="56">
        <v>8</v>
      </c>
      <c r="G149" s="56">
        <v>1</v>
      </c>
      <c r="H149" s="57">
        <f t="shared" si="2"/>
        <v>244</v>
      </c>
    </row>
    <row r="150" spans="1:8" ht="14.25" customHeight="1">
      <c r="A150" s="90">
        <v>51</v>
      </c>
      <c r="B150" s="53" t="s">
        <v>259</v>
      </c>
      <c r="C150" s="56">
        <v>0</v>
      </c>
      <c r="D150" s="56">
        <v>0</v>
      </c>
      <c r="E150" s="56">
        <v>0</v>
      </c>
      <c r="F150" s="56">
        <v>0</v>
      </c>
      <c r="G150" s="56">
        <v>0</v>
      </c>
      <c r="H150" s="57">
        <f t="shared" si="2"/>
        <v>0</v>
      </c>
    </row>
    <row r="151" spans="1:8" ht="14.25" customHeight="1">
      <c r="A151" s="90"/>
      <c r="B151" s="58" t="s">
        <v>298</v>
      </c>
      <c r="C151" s="54">
        <v>1558</v>
      </c>
      <c r="D151" s="55">
        <v>606</v>
      </c>
      <c r="E151" s="55">
        <v>179</v>
      </c>
      <c r="F151" s="56">
        <v>45</v>
      </c>
      <c r="G151" s="56">
        <v>19</v>
      </c>
      <c r="H151" s="57">
        <f t="shared" si="2"/>
        <v>2407</v>
      </c>
    </row>
    <row r="152" spans="1:8" ht="14.25" customHeight="1">
      <c r="A152" s="90"/>
      <c r="B152" s="58" t="s">
        <v>261</v>
      </c>
      <c r="C152" s="54">
        <v>526</v>
      </c>
      <c r="D152" s="55">
        <v>311</v>
      </c>
      <c r="E152" s="55">
        <v>89</v>
      </c>
      <c r="F152" s="56">
        <v>12</v>
      </c>
      <c r="G152" s="56">
        <v>0</v>
      </c>
      <c r="H152" s="57">
        <f t="shared" si="2"/>
        <v>938</v>
      </c>
    </row>
    <row r="153" spans="1:8" ht="14.25" customHeight="1">
      <c r="A153" s="90"/>
      <c r="B153" s="58" t="s">
        <v>299</v>
      </c>
      <c r="C153" s="54">
        <v>298</v>
      </c>
      <c r="D153" s="55">
        <v>79</v>
      </c>
      <c r="E153" s="55">
        <v>25</v>
      </c>
      <c r="F153" s="56">
        <v>0</v>
      </c>
      <c r="G153" s="56">
        <v>0</v>
      </c>
      <c r="H153" s="57">
        <f t="shared" si="2"/>
        <v>402</v>
      </c>
    </row>
    <row r="154" spans="1:8" ht="14.25" customHeight="1">
      <c r="A154" s="90">
        <v>52</v>
      </c>
      <c r="B154" s="53" t="s">
        <v>337</v>
      </c>
      <c r="C154" s="56">
        <v>451</v>
      </c>
      <c r="D154" s="56">
        <v>137</v>
      </c>
      <c r="E154" s="56">
        <v>15</v>
      </c>
      <c r="F154" s="56">
        <v>1</v>
      </c>
      <c r="G154" s="56">
        <v>0</v>
      </c>
      <c r="H154" s="57">
        <f t="shared" si="2"/>
        <v>604</v>
      </c>
    </row>
    <row r="155" spans="1:8" ht="14.25" customHeight="1">
      <c r="A155" s="90">
        <v>53</v>
      </c>
      <c r="B155" s="53" t="s">
        <v>191</v>
      </c>
      <c r="C155" s="56">
        <v>0</v>
      </c>
      <c r="D155" s="56">
        <v>0</v>
      </c>
      <c r="E155" s="56">
        <v>0</v>
      </c>
      <c r="F155" s="56">
        <v>0</v>
      </c>
      <c r="G155" s="56">
        <v>0</v>
      </c>
      <c r="H155" s="57">
        <f t="shared" si="2"/>
        <v>0</v>
      </c>
    </row>
    <row r="156" spans="1:8" ht="14.25" customHeight="1">
      <c r="A156" s="90"/>
      <c r="B156" s="58" t="s">
        <v>264</v>
      </c>
      <c r="C156" s="54">
        <v>5370</v>
      </c>
      <c r="D156" s="55">
        <v>1886</v>
      </c>
      <c r="E156" s="55">
        <v>1039</v>
      </c>
      <c r="F156" s="56">
        <v>33</v>
      </c>
      <c r="G156" s="56">
        <v>1</v>
      </c>
      <c r="H156" s="57">
        <f t="shared" si="2"/>
        <v>8329</v>
      </c>
    </row>
    <row r="157" spans="1:8" ht="14.25" customHeight="1">
      <c r="A157" s="90"/>
      <c r="B157" s="58" t="s">
        <v>265</v>
      </c>
      <c r="C157" s="54">
        <v>37</v>
      </c>
      <c r="D157" s="56">
        <v>2</v>
      </c>
      <c r="E157" s="56">
        <v>2</v>
      </c>
      <c r="F157" s="56">
        <v>0</v>
      </c>
      <c r="G157" s="56">
        <v>0</v>
      </c>
      <c r="H157" s="57">
        <f t="shared" si="2"/>
        <v>41</v>
      </c>
    </row>
    <row r="158" spans="1:8" ht="14.25" customHeight="1">
      <c r="A158" s="90"/>
      <c r="B158" s="58" t="s">
        <v>266</v>
      </c>
      <c r="C158" s="54">
        <v>31</v>
      </c>
      <c r="D158" s="56">
        <v>0</v>
      </c>
      <c r="E158" s="56">
        <v>0</v>
      </c>
      <c r="F158" s="56">
        <v>0</v>
      </c>
      <c r="G158" s="56">
        <v>0</v>
      </c>
      <c r="H158" s="57">
        <f t="shared" si="2"/>
        <v>31</v>
      </c>
    </row>
    <row r="159" spans="1:8" ht="14.25" customHeight="1">
      <c r="A159" s="90"/>
      <c r="B159" s="58" t="s">
        <v>267</v>
      </c>
      <c r="C159" s="54">
        <v>28</v>
      </c>
      <c r="D159" s="56">
        <v>1</v>
      </c>
      <c r="E159" s="56">
        <v>0</v>
      </c>
      <c r="F159" s="56">
        <v>0</v>
      </c>
      <c r="G159" s="56">
        <v>0</v>
      </c>
      <c r="H159" s="57">
        <f t="shared" si="2"/>
        <v>29</v>
      </c>
    </row>
    <row r="160" spans="1:8" ht="14.25" customHeight="1" thickBot="1">
      <c r="A160" s="97"/>
      <c r="B160" s="98" t="s">
        <v>113</v>
      </c>
      <c r="C160" s="99">
        <f aca="true" t="shared" si="3" ref="C160:H160">SUM(C4:C159)</f>
        <v>176713</v>
      </c>
      <c r="D160" s="99">
        <f t="shared" si="3"/>
        <v>24408</v>
      </c>
      <c r="E160" s="99">
        <f t="shared" si="3"/>
        <v>8709</v>
      </c>
      <c r="F160" s="100">
        <f t="shared" si="3"/>
        <v>1481</v>
      </c>
      <c r="G160" s="100">
        <f t="shared" si="3"/>
        <v>734</v>
      </c>
      <c r="H160" s="101">
        <f t="shared" si="3"/>
        <v>212045</v>
      </c>
    </row>
  </sheetData>
  <sheetProtection/>
  <mergeCells count="1">
    <mergeCell ref="A1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gamze.giraygil</dc:creator>
  <cp:keywords/>
  <dc:description/>
  <cp:lastModifiedBy>Okyay Utku ATABAS</cp:lastModifiedBy>
  <cp:lastPrinted>2017-01-19T07:47:04Z</cp:lastPrinted>
  <dcterms:created xsi:type="dcterms:W3CDTF">2010-12-13T14:41:12Z</dcterms:created>
  <dcterms:modified xsi:type="dcterms:W3CDTF">2018-01-19T14:13:18Z</dcterms:modified>
  <cp:category/>
  <cp:version/>
  <cp:contentType/>
  <cp:contentStatus/>
</cp:coreProperties>
</file>