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Sayfa1" sheetId="1" r:id="rId1"/>
  </sheets>
  <definedNames>
    <definedName name="_xlnm.Print_Area" localSheetId="0">'Sayfa1'!$A$2:$AH$87</definedName>
  </definedNames>
  <calcPr fullCalcOnLoad="1"/>
</workbook>
</file>

<file path=xl/sharedStrings.xml><?xml version="1.0" encoding="utf-8"?>
<sst xmlns="http://schemas.openxmlformats.org/spreadsheetml/2006/main" count="993" uniqueCount="49">
  <si>
    <t>OLİMPİYAT</t>
  </si>
  <si>
    <t>ÖZEL OLİMPİYAT</t>
  </si>
  <si>
    <t xml:space="preserve">DÜNYA </t>
  </si>
  <si>
    <t xml:space="preserve">AVRUPA </t>
  </si>
  <si>
    <t>UNIVERSIADE</t>
  </si>
  <si>
    <t>AKDENİZ</t>
  </si>
  <si>
    <t xml:space="preserve">GÜNEY DOĞU </t>
  </si>
  <si>
    <t xml:space="preserve">KARADENİZ </t>
  </si>
  <si>
    <t xml:space="preserve">BALKAN </t>
  </si>
  <si>
    <t>ULUSLAR ARASI</t>
  </si>
  <si>
    <t>TOPLAM</t>
  </si>
  <si>
    <t>GENEL TOPLAM</t>
  </si>
  <si>
    <t>OYUNLARI</t>
  </si>
  <si>
    <t>ŞAMPİYONASI</t>
  </si>
  <si>
    <t>AVRUPA OYUNLARI</t>
  </si>
  <si>
    <t>TURNUVALAR</t>
  </si>
  <si>
    <t>ALTIN</t>
  </si>
  <si>
    <t>GÜMÜŞ</t>
  </si>
  <si>
    <t>BRONZ</t>
  </si>
  <si>
    <t>2003 YILI ULUSLAR ARASI FAALİYETLERDE KAZANILAN MADALYA SAYISI</t>
  </si>
  <si>
    <t>2004 YILI ULUSLAR ARASI FAALİYETLERDE KAZANILAN MADALYA SAYISI</t>
  </si>
  <si>
    <t>2005 YILI ULUSLAR ARASI FAALİYETLERDE KAZANILAN MADALYA SAYISI</t>
  </si>
  <si>
    <t>2006 YILI ULUSLAR ARASI FAALİYETLERDE KAZANILAN MADALYA SAYISI</t>
  </si>
  <si>
    <t>2007 YILI ULUSLAR ARASI FAALİYETLERDE KAZANILAN MADALYA SAYISI</t>
  </si>
  <si>
    <t>2008 YILI ULUSLAR ARASI FAALİYETLERDE KAZANILAN MADALYA SAYISI</t>
  </si>
  <si>
    <t>2009 YILI ULUSLAR ARASI FAALİYETLERDE KAZANILAN MADALYA SAYISI</t>
  </si>
  <si>
    <t>2002 YILI ULUSLAR ARASI FAALİYETLERDE KAZANILAN MADALYA SAYISI</t>
  </si>
  <si>
    <t>2001 YILI ULUSLAR ARASI FAALİYETLERDE KAZANILAN MADALYA SAYISI</t>
  </si>
  <si>
    <t>2000 YILI ULUSLAR ARASI FAALİYETLERDE KAZANILAN MADALYA SAYISI</t>
  </si>
  <si>
    <t>2010 YILI ULUSLAR ARASI FAALİYETLERDE KAZANILAN MADALYA SAYISI</t>
  </si>
  <si>
    <t>GENÇLİK</t>
  </si>
  <si>
    <t>OLİMPİYATLARI</t>
  </si>
  <si>
    <t>2011 YILI ULUSLAR ARASI FAALİYETLERDE KAZANILAN MADALYA SAYISI</t>
  </si>
  <si>
    <t>EYOF AV.GENÇLİK</t>
  </si>
  <si>
    <t>2012 YILI ULUSLAR ARASI FAALİYETLERDE KAZANILAN MADALYA SAYISI</t>
  </si>
  <si>
    <t>2013 YILI ULUSLAR ARASI FAALİYETLERDE KAZANILAN MADALYA SAYISI</t>
  </si>
  <si>
    <t>2014 YILI ULUSLAR ARASI FAALİYETLERDE KAZANILAN MADALYA SAYISI</t>
  </si>
  <si>
    <t>2015 YILI ULUSLAR ARASI FAALİYETLERDE KAZANILAN MADALYA SAYISI</t>
  </si>
  <si>
    <t>BAKÜ</t>
  </si>
  <si>
    <t>STR.GEL.D.BŞK/İSTATİSTİK MÜD/2017</t>
  </si>
  <si>
    <t>2016 YILI ULUSLAR ARASI FAALİYETLERDE KAZANILAN MADALYA SAYISI</t>
  </si>
  <si>
    <t>PARALİMPİK</t>
  </si>
  <si>
    <t>GYMNASIADE</t>
  </si>
  <si>
    <t>TRABZON 2016</t>
  </si>
  <si>
    <t>İSLAM</t>
  </si>
  <si>
    <t>2017 YILI ULUSLAR ARASI FAALİYETLERDE KAZANILAN MADALYA SAYISI</t>
  </si>
  <si>
    <t>UNİVERSİADE</t>
  </si>
  <si>
    <t xml:space="preserve">4. İSLAMİ DAYANIŞMA </t>
  </si>
  <si>
    <t>DEAFOLİMPİK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</si>
</sst>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 Tur"/>
      <family val="0"/>
    </font>
    <font>
      <b/>
      <sz val="14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6"/>
      <name val="Arial Tur"/>
      <family val="0"/>
    </font>
    <font>
      <b/>
      <sz val="11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4"/>
  <sheetViews>
    <sheetView tabSelected="1" zoomScale="70" zoomScaleNormal="70" zoomScalePageLayoutView="0" workbookViewId="0" topLeftCell="A62">
      <selection activeCell="Q101" sqref="Q101"/>
    </sheetView>
  </sheetViews>
  <sheetFormatPr defaultColWidth="9.00390625" defaultRowHeight="12.75"/>
  <cols>
    <col min="1" max="1" width="3.875" style="0" bestFit="1" customWidth="1"/>
    <col min="2" max="2" width="5.00390625" style="0" bestFit="1" customWidth="1"/>
    <col min="3" max="3" width="4.75390625" style="0" bestFit="1" customWidth="1"/>
    <col min="4" max="4" width="3.875" style="0" bestFit="1" customWidth="1"/>
    <col min="5" max="5" width="5.00390625" style="0" bestFit="1" customWidth="1"/>
    <col min="6" max="6" width="5.25390625" style="0" bestFit="1" customWidth="1"/>
    <col min="7" max="12" width="5.00390625" style="0" bestFit="1" customWidth="1"/>
    <col min="13" max="13" width="3.875" style="0" bestFit="1" customWidth="1"/>
    <col min="14" max="14" width="5.00390625" style="0" bestFit="1" customWidth="1"/>
    <col min="15" max="15" width="4.75390625" style="0" bestFit="1" customWidth="1"/>
    <col min="16" max="16" width="3.875" style="0" bestFit="1" customWidth="1"/>
    <col min="17" max="17" width="5.00390625" style="0" bestFit="1" customWidth="1"/>
    <col min="18" max="18" width="5.25390625" style="0" bestFit="1" customWidth="1"/>
    <col min="19" max="19" width="4.375" style="0" bestFit="1" customWidth="1"/>
    <col min="20" max="20" width="5.00390625" style="0" bestFit="1" customWidth="1"/>
    <col min="21" max="21" width="7.25390625" style="0" customWidth="1"/>
    <col min="22" max="22" width="3.875" style="0" bestFit="1" customWidth="1"/>
    <col min="23" max="23" width="5.00390625" style="0" bestFit="1" customWidth="1"/>
    <col min="24" max="24" width="4.75390625" style="0" bestFit="1" customWidth="1"/>
    <col min="25" max="27" width="5.00390625" style="0" bestFit="1" customWidth="1"/>
    <col min="28" max="33" width="6.25390625" style="0" bestFit="1" customWidth="1"/>
    <col min="34" max="34" width="13.125" style="0" bestFit="1" customWidth="1"/>
  </cols>
  <sheetData>
    <row r="1" ht="12.75" hidden="1"/>
    <row r="2" spans="1:34" ht="21" customHeight="1" thickBo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21" customHeight="1">
      <c r="A3" s="30" t="s">
        <v>0</v>
      </c>
      <c r="B3" s="31"/>
      <c r="C3" s="32"/>
      <c r="D3" s="33" t="s">
        <v>1</v>
      </c>
      <c r="E3" s="34"/>
      <c r="F3" s="35"/>
      <c r="G3" s="30" t="s">
        <v>2</v>
      </c>
      <c r="H3" s="31"/>
      <c r="I3" s="32"/>
      <c r="J3" s="30" t="s">
        <v>3</v>
      </c>
      <c r="K3" s="31"/>
      <c r="L3" s="32"/>
      <c r="M3" s="36" t="s">
        <v>4</v>
      </c>
      <c r="N3" s="37"/>
      <c r="O3" s="38"/>
      <c r="P3" s="33" t="s">
        <v>5</v>
      </c>
      <c r="Q3" s="34"/>
      <c r="R3" s="35"/>
      <c r="S3" s="30" t="s">
        <v>6</v>
      </c>
      <c r="T3" s="31"/>
      <c r="U3" s="32"/>
      <c r="V3" s="30" t="s">
        <v>7</v>
      </c>
      <c r="W3" s="31"/>
      <c r="X3" s="32"/>
      <c r="Y3" s="30" t="s">
        <v>8</v>
      </c>
      <c r="Z3" s="31"/>
      <c r="AA3" s="32"/>
      <c r="AB3" s="16" t="s">
        <v>9</v>
      </c>
      <c r="AC3" s="17"/>
      <c r="AD3" s="18"/>
      <c r="AE3" s="19" t="s">
        <v>10</v>
      </c>
      <c r="AF3" s="20"/>
      <c r="AG3" s="20"/>
      <c r="AH3" s="23" t="s">
        <v>11</v>
      </c>
    </row>
    <row r="4" spans="1:34" ht="21" customHeight="1" thickBot="1">
      <c r="A4" s="10" t="s">
        <v>12</v>
      </c>
      <c r="B4" s="11"/>
      <c r="C4" s="12"/>
      <c r="D4" s="10" t="s">
        <v>12</v>
      </c>
      <c r="E4" s="11"/>
      <c r="F4" s="12"/>
      <c r="G4" s="10" t="s">
        <v>13</v>
      </c>
      <c r="H4" s="11"/>
      <c r="I4" s="12"/>
      <c r="J4" s="10" t="s">
        <v>13</v>
      </c>
      <c r="K4" s="11"/>
      <c r="L4" s="12"/>
      <c r="M4" s="26"/>
      <c r="N4" s="27"/>
      <c r="O4" s="28"/>
      <c r="P4" s="10" t="s">
        <v>12</v>
      </c>
      <c r="Q4" s="11"/>
      <c r="R4" s="12"/>
      <c r="S4" s="10" t="s">
        <v>14</v>
      </c>
      <c r="T4" s="11"/>
      <c r="U4" s="12"/>
      <c r="V4" s="10" t="s">
        <v>12</v>
      </c>
      <c r="W4" s="11"/>
      <c r="X4" s="12"/>
      <c r="Y4" s="10" t="s">
        <v>13</v>
      </c>
      <c r="Z4" s="11"/>
      <c r="AA4" s="12"/>
      <c r="AB4" s="13" t="s">
        <v>15</v>
      </c>
      <c r="AC4" s="14"/>
      <c r="AD4" s="15"/>
      <c r="AE4" s="21"/>
      <c r="AF4" s="22"/>
      <c r="AG4" s="22"/>
      <c r="AH4" s="24"/>
    </row>
    <row r="5" spans="1:34" ht="21" customHeight="1" thickBot="1">
      <c r="A5" s="1" t="s">
        <v>16</v>
      </c>
      <c r="B5" s="2" t="s">
        <v>17</v>
      </c>
      <c r="C5" s="7" t="s">
        <v>18</v>
      </c>
      <c r="D5" s="1" t="s">
        <v>16</v>
      </c>
      <c r="E5" s="2" t="s">
        <v>17</v>
      </c>
      <c r="F5" s="2" t="s">
        <v>18</v>
      </c>
      <c r="G5" s="2" t="s">
        <v>16</v>
      </c>
      <c r="H5" s="2" t="s">
        <v>17</v>
      </c>
      <c r="I5" s="2" t="s">
        <v>18</v>
      </c>
      <c r="J5" s="2" t="s">
        <v>16</v>
      </c>
      <c r="K5" s="2" t="s">
        <v>17</v>
      </c>
      <c r="L5" s="2" t="s">
        <v>18</v>
      </c>
      <c r="M5" s="2" t="s">
        <v>16</v>
      </c>
      <c r="N5" s="2" t="s">
        <v>17</v>
      </c>
      <c r="O5" s="2" t="s">
        <v>18</v>
      </c>
      <c r="P5" s="2" t="s">
        <v>16</v>
      </c>
      <c r="Q5" s="2" t="s">
        <v>17</v>
      </c>
      <c r="R5" s="2" t="s">
        <v>18</v>
      </c>
      <c r="S5" s="2" t="s">
        <v>16</v>
      </c>
      <c r="T5" s="2" t="s">
        <v>17</v>
      </c>
      <c r="U5" s="2" t="s">
        <v>18</v>
      </c>
      <c r="V5" s="2" t="s">
        <v>16</v>
      </c>
      <c r="W5" s="2" t="s">
        <v>17</v>
      </c>
      <c r="X5" s="2" t="s">
        <v>18</v>
      </c>
      <c r="Y5" s="2" t="s">
        <v>16</v>
      </c>
      <c r="Z5" s="2" t="s">
        <v>17</v>
      </c>
      <c r="AA5" s="2" t="s">
        <v>18</v>
      </c>
      <c r="AB5" s="2" t="s">
        <v>16</v>
      </c>
      <c r="AC5" s="2" t="s">
        <v>17</v>
      </c>
      <c r="AD5" s="2" t="s">
        <v>18</v>
      </c>
      <c r="AE5" s="2" t="s">
        <v>16</v>
      </c>
      <c r="AF5" s="2" t="s">
        <v>17</v>
      </c>
      <c r="AG5" s="3" t="s">
        <v>18</v>
      </c>
      <c r="AH5" s="25"/>
    </row>
    <row r="6" spans="1:34" ht="21" customHeight="1" thickBot="1">
      <c r="A6" s="4">
        <v>3</v>
      </c>
      <c r="B6" s="5"/>
      <c r="C6" s="8">
        <v>2</v>
      </c>
      <c r="D6" s="4"/>
      <c r="E6" s="5"/>
      <c r="F6" s="5"/>
      <c r="G6" s="5">
        <v>20</v>
      </c>
      <c r="H6" s="5">
        <v>15</v>
      </c>
      <c r="I6" s="5">
        <v>28</v>
      </c>
      <c r="J6" s="5">
        <v>58</v>
      </c>
      <c r="K6" s="5">
        <v>46</v>
      </c>
      <c r="L6" s="5">
        <v>72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55</v>
      </c>
      <c r="Z6" s="5">
        <v>55</v>
      </c>
      <c r="AA6" s="5">
        <v>94</v>
      </c>
      <c r="AB6" s="5">
        <v>226</v>
      </c>
      <c r="AC6" s="5">
        <v>190</v>
      </c>
      <c r="AD6" s="5">
        <v>253</v>
      </c>
      <c r="AE6" s="5">
        <v>356</v>
      </c>
      <c r="AF6" s="5">
        <v>306</v>
      </c>
      <c r="AG6" s="5">
        <v>449</v>
      </c>
      <c r="AH6" s="6">
        <v>1111</v>
      </c>
    </row>
    <row r="7" spans="1:34" ht="21" customHeight="1" thickBot="1">
      <c r="A7" s="29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21" customHeight="1">
      <c r="A8" s="30" t="s">
        <v>0</v>
      </c>
      <c r="B8" s="31"/>
      <c r="C8" s="32"/>
      <c r="D8" s="33" t="s">
        <v>1</v>
      </c>
      <c r="E8" s="34"/>
      <c r="F8" s="35"/>
      <c r="G8" s="30" t="s">
        <v>2</v>
      </c>
      <c r="H8" s="31"/>
      <c r="I8" s="32"/>
      <c r="J8" s="30" t="s">
        <v>3</v>
      </c>
      <c r="K8" s="31"/>
      <c r="L8" s="32"/>
      <c r="M8" s="36" t="s">
        <v>4</v>
      </c>
      <c r="N8" s="37"/>
      <c r="O8" s="38"/>
      <c r="P8" s="33" t="s">
        <v>5</v>
      </c>
      <c r="Q8" s="34"/>
      <c r="R8" s="35"/>
      <c r="S8" s="30" t="s">
        <v>6</v>
      </c>
      <c r="T8" s="31"/>
      <c r="U8" s="32"/>
      <c r="V8" s="30" t="s">
        <v>7</v>
      </c>
      <c r="W8" s="31"/>
      <c r="X8" s="32"/>
      <c r="Y8" s="30" t="s">
        <v>8</v>
      </c>
      <c r="Z8" s="31"/>
      <c r="AA8" s="32"/>
      <c r="AB8" s="16" t="s">
        <v>9</v>
      </c>
      <c r="AC8" s="17"/>
      <c r="AD8" s="18"/>
      <c r="AE8" s="19" t="s">
        <v>10</v>
      </c>
      <c r="AF8" s="20"/>
      <c r="AG8" s="20"/>
      <c r="AH8" s="23" t="s">
        <v>11</v>
      </c>
    </row>
    <row r="9" spans="1:34" ht="21" customHeight="1" thickBot="1">
      <c r="A9" s="10" t="s">
        <v>12</v>
      </c>
      <c r="B9" s="11"/>
      <c r="C9" s="12"/>
      <c r="D9" s="10" t="s">
        <v>12</v>
      </c>
      <c r="E9" s="11"/>
      <c r="F9" s="12"/>
      <c r="G9" s="10" t="s">
        <v>13</v>
      </c>
      <c r="H9" s="11"/>
      <c r="I9" s="12"/>
      <c r="J9" s="10" t="s">
        <v>13</v>
      </c>
      <c r="K9" s="11"/>
      <c r="L9" s="12"/>
      <c r="M9" s="26"/>
      <c r="N9" s="27"/>
      <c r="O9" s="28"/>
      <c r="P9" s="10" t="s">
        <v>12</v>
      </c>
      <c r="Q9" s="11"/>
      <c r="R9" s="12"/>
      <c r="S9" s="10" t="s">
        <v>14</v>
      </c>
      <c r="T9" s="11"/>
      <c r="U9" s="12"/>
      <c r="V9" s="10" t="s">
        <v>12</v>
      </c>
      <c r="W9" s="11"/>
      <c r="X9" s="12"/>
      <c r="Y9" s="10" t="s">
        <v>13</v>
      </c>
      <c r="Z9" s="11"/>
      <c r="AA9" s="12"/>
      <c r="AB9" s="13" t="s">
        <v>15</v>
      </c>
      <c r="AC9" s="14"/>
      <c r="AD9" s="15"/>
      <c r="AE9" s="21"/>
      <c r="AF9" s="22"/>
      <c r="AG9" s="22"/>
      <c r="AH9" s="24"/>
    </row>
    <row r="10" spans="1:34" ht="21" customHeight="1" thickBot="1">
      <c r="A10" s="1" t="s">
        <v>16</v>
      </c>
      <c r="B10" s="2" t="s">
        <v>17</v>
      </c>
      <c r="C10" s="7" t="s">
        <v>18</v>
      </c>
      <c r="D10" s="1" t="s">
        <v>16</v>
      </c>
      <c r="E10" s="2" t="s">
        <v>17</v>
      </c>
      <c r="F10" s="2" t="s">
        <v>18</v>
      </c>
      <c r="G10" s="2" t="s">
        <v>16</v>
      </c>
      <c r="H10" s="2" t="s">
        <v>17</v>
      </c>
      <c r="I10" s="2" t="s">
        <v>18</v>
      </c>
      <c r="J10" s="2" t="s">
        <v>16</v>
      </c>
      <c r="K10" s="2" t="s">
        <v>17</v>
      </c>
      <c r="L10" s="2" t="s">
        <v>18</v>
      </c>
      <c r="M10" s="2" t="s">
        <v>16</v>
      </c>
      <c r="N10" s="2" t="s">
        <v>17</v>
      </c>
      <c r="O10" s="2" t="s">
        <v>18</v>
      </c>
      <c r="P10" s="2" t="s">
        <v>16</v>
      </c>
      <c r="Q10" s="2" t="s">
        <v>17</v>
      </c>
      <c r="R10" s="2" t="s">
        <v>18</v>
      </c>
      <c r="S10" s="2" t="s">
        <v>16</v>
      </c>
      <c r="T10" s="2" t="s">
        <v>17</v>
      </c>
      <c r="U10" s="2" t="s">
        <v>18</v>
      </c>
      <c r="V10" s="2" t="s">
        <v>16</v>
      </c>
      <c r="W10" s="2" t="s">
        <v>17</v>
      </c>
      <c r="X10" s="2" t="s">
        <v>18</v>
      </c>
      <c r="Y10" s="2" t="s">
        <v>16</v>
      </c>
      <c r="Z10" s="2" t="s">
        <v>17</v>
      </c>
      <c r="AA10" s="2" t="s">
        <v>18</v>
      </c>
      <c r="AB10" s="2" t="s">
        <v>16</v>
      </c>
      <c r="AC10" s="2" t="s">
        <v>17</v>
      </c>
      <c r="AD10" s="2" t="s">
        <v>18</v>
      </c>
      <c r="AE10" s="2" t="s">
        <v>16</v>
      </c>
      <c r="AF10" s="2" t="s">
        <v>17</v>
      </c>
      <c r="AG10" s="3" t="s">
        <v>18</v>
      </c>
      <c r="AH10" s="25"/>
    </row>
    <row r="11" spans="1:34" ht="21" customHeight="1" thickBot="1">
      <c r="A11" s="4"/>
      <c r="B11" s="5"/>
      <c r="C11" s="8"/>
      <c r="D11" s="4"/>
      <c r="E11" s="5"/>
      <c r="F11" s="5"/>
      <c r="G11" s="5">
        <v>41</v>
      </c>
      <c r="H11" s="5">
        <v>35</v>
      </c>
      <c r="I11" s="5">
        <v>42</v>
      </c>
      <c r="J11" s="5">
        <v>45</v>
      </c>
      <c r="K11" s="5">
        <v>56</v>
      </c>
      <c r="L11" s="5">
        <v>52</v>
      </c>
      <c r="M11" s="5"/>
      <c r="N11" s="5"/>
      <c r="O11" s="5"/>
      <c r="P11" s="5">
        <v>33</v>
      </c>
      <c r="Q11" s="5">
        <v>15</v>
      </c>
      <c r="R11" s="5">
        <v>12</v>
      </c>
      <c r="S11" s="5"/>
      <c r="T11" s="5"/>
      <c r="U11" s="5"/>
      <c r="V11" s="5"/>
      <c r="W11" s="5"/>
      <c r="X11" s="5"/>
      <c r="Y11" s="5">
        <v>116</v>
      </c>
      <c r="Z11" s="5">
        <v>97</v>
      </c>
      <c r="AA11" s="5">
        <v>141</v>
      </c>
      <c r="AB11" s="5">
        <v>245</v>
      </c>
      <c r="AC11" s="5">
        <v>229</v>
      </c>
      <c r="AD11" s="5">
        <v>267</v>
      </c>
      <c r="AE11" s="5">
        <v>474</v>
      </c>
      <c r="AF11" s="5">
        <v>432</v>
      </c>
      <c r="AG11" s="5">
        <v>514</v>
      </c>
      <c r="AH11" s="6">
        <v>1420</v>
      </c>
    </row>
    <row r="12" spans="1:34" ht="21" customHeight="1" thickBot="1">
      <c r="A12" s="29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1" customHeight="1">
      <c r="A13" s="30" t="s">
        <v>0</v>
      </c>
      <c r="B13" s="31"/>
      <c r="C13" s="32"/>
      <c r="D13" s="33" t="s">
        <v>1</v>
      </c>
      <c r="E13" s="34"/>
      <c r="F13" s="35"/>
      <c r="G13" s="30" t="s">
        <v>2</v>
      </c>
      <c r="H13" s="31"/>
      <c r="I13" s="32"/>
      <c r="J13" s="30" t="s">
        <v>3</v>
      </c>
      <c r="K13" s="31"/>
      <c r="L13" s="32"/>
      <c r="M13" s="36" t="s">
        <v>4</v>
      </c>
      <c r="N13" s="37"/>
      <c r="O13" s="38"/>
      <c r="P13" s="33" t="s">
        <v>5</v>
      </c>
      <c r="Q13" s="34"/>
      <c r="R13" s="35"/>
      <c r="S13" s="30" t="s">
        <v>6</v>
      </c>
      <c r="T13" s="31"/>
      <c r="U13" s="32"/>
      <c r="V13" s="30" t="s">
        <v>7</v>
      </c>
      <c r="W13" s="31"/>
      <c r="X13" s="32"/>
      <c r="Y13" s="30" t="s">
        <v>8</v>
      </c>
      <c r="Z13" s="31"/>
      <c r="AA13" s="32"/>
      <c r="AB13" s="16" t="s">
        <v>9</v>
      </c>
      <c r="AC13" s="17"/>
      <c r="AD13" s="18"/>
      <c r="AE13" s="19" t="s">
        <v>10</v>
      </c>
      <c r="AF13" s="20"/>
      <c r="AG13" s="20"/>
      <c r="AH13" s="23" t="s">
        <v>11</v>
      </c>
    </row>
    <row r="14" spans="1:34" ht="21" customHeight="1" thickBot="1">
      <c r="A14" s="10" t="s">
        <v>12</v>
      </c>
      <c r="B14" s="11"/>
      <c r="C14" s="12"/>
      <c r="D14" s="10" t="s">
        <v>12</v>
      </c>
      <c r="E14" s="11"/>
      <c r="F14" s="12"/>
      <c r="G14" s="10" t="s">
        <v>13</v>
      </c>
      <c r="H14" s="11"/>
      <c r="I14" s="12"/>
      <c r="J14" s="10" t="s">
        <v>13</v>
      </c>
      <c r="K14" s="11"/>
      <c r="L14" s="12"/>
      <c r="M14" s="26"/>
      <c r="N14" s="27"/>
      <c r="O14" s="28"/>
      <c r="P14" s="10" t="s">
        <v>12</v>
      </c>
      <c r="Q14" s="11"/>
      <c r="R14" s="12"/>
      <c r="S14" s="10" t="s">
        <v>14</v>
      </c>
      <c r="T14" s="11"/>
      <c r="U14" s="12"/>
      <c r="V14" s="10" t="s">
        <v>12</v>
      </c>
      <c r="W14" s="11"/>
      <c r="X14" s="12"/>
      <c r="Y14" s="10" t="s">
        <v>13</v>
      </c>
      <c r="Z14" s="11"/>
      <c r="AA14" s="12"/>
      <c r="AB14" s="13" t="s">
        <v>15</v>
      </c>
      <c r="AC14" s="14"/>
      <c r="AD14" s="15"/>
      <c r="AE14" s="21"/>
      <c r="AF14" s="22"/>
      <c r="AG14" s="22"/>
      <c r="AH14" s="24"/>
    </row>
    <row r="15" spans="1:34" ht="21" customHeight="1" thickBot="1">
      <c r="A15" s="1" t="s">
        <v>16</v>
      </c>
      <c r="B15" s="2" t="s">
        <v>17</v>
      </c>
      <c r="C15" s="7" t="s">
        <v>18</v>
      </c>
      <c r="D15" s="1" t="s">
        <v>16</v>
      </c>
      <c r="E15" s="2" t="s">
        <v>17</v>
      </c>
      <c r="F15" s="2" t="s">
        <v>18</v>
      </c>
      <c r="G15" s="2" t="s">
        <v>16</v>
      </c>
      <c r="H15" s="2" t="s">
        <v>17</v>
      </c>
      <c r="I15" s="2" t="s">
        <v>18</v>
      </c>
      <c r="J15" s="2" t="s">
        <v>16</v>
      </c>
      <c r="K15" s="2" t="s">
        <v>17</v>
      </c>
      <c r="L15" s="2" t="s">
        <v>18</v>
      </c>
      <c r="M15" s="2" t="s">
        <v>16</v>
      </c>
      <c r="N15" s="2" t="s">
        <v>17</v>
      </c>
      <c r="O15" s="2" t="s">
        <v>18</v>
      </c>
      <c r="P15" s="2" t="s">
        <v>16</v>
      </c>
      <c r="Q15" s="2" t="s">
        <v>17</v>
      </c>
      <c r="R15" s="2" t="s">
        <v>18</v>
      </c>
      <c r="S15" s="2" t="s">
        <v>16</v>
      </c>
      <c r="T15" s="2" t="s">
        <v>17</v>
      </c>
      <c r="U15" s="2" t="s">
        <v>18</v>
      </c>
      <c r="V15" s="2" t="s">
        <v>16</v>
      </c>
      <c r="W15" s="2" t="s">
        <v>17</v>
      </c>
      <c r="X15" s="2" t="s">
        <v>18</v>
      </c>
      <c r="Y15" s="2" t="s">
        <v>16</v>
      </c>
      <c r="Z15" s="2" t="s">
        <v>17</v>
      </c>
      <c r="AA15" s="2" t="s">
        <v>18</v>
      </c>
      <c r="AB15" s="2" t="s">
        <v>16</v>
      </c>
      <c r="AC15" s="2" t="s">
        <v>17</v>
      </c>
      <c r="AD15" s="2" t="s">
        <v>18</v>
      </c>
      <c r="AE15" s="2" t="s">
        <v>16</v>
      </c>
      <c r="AF15" s="2" t="s">
        <v>17</v>
      </c>
      <c r="AG15" s="3" t="s">
        <v>18</v>
      </c>
      <c r="AH15" s="25"/>
    </row>
    <row r="16" spans="1:34" ht="21" customHeight="1" thickBot="1">
      <c r="A16" s="4"/>
      <c r="B16" s="5"/>
      <c r="C16" s="8"/>
      <c r="D16" s="4"/>
      <c r="E16" s="5"/>
      <c r="F16" s="5"/>
      <c r="G16" s="5">
        <v>23</v>
      </c>
      <c r="H16" s="5">
        <v>44</v>
      </c>
      <c r="I16" s="5">
        <v>58</v>
      </c>
      <c r="J16" s="5">
        <v>56</v>
      </c>
      <c r="K16" s="5">
        <v>51</v>
      </c>
      <c r="L16" s="5">
        <v>45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112</v>
      </c>
      <c r="Z16" s="5">
        <v>106</v>
      </c>
      <c r="AA16" s="5">
        <v>146</v>
      </c>
      <c r="AB16" s="5">
        <v>298</v>
      </c>
      <c r="AC16" s="5">
        <v>268</v>
      </c>
      <c r="AD16" s="5">
        <v>274</v>
      </c>
      <c r="AE16" s="5">
        <v>489</v>
      </c>
      <c r="AF16" s="5">
        <v>469</v>
      </c>
      <c r="AG16" s="5">
        <v>523</v>
      </c>
      <c r="AH16" s="6">
        <v>1481</v>
      </c>
    </row>
    <row r="17" spans="1:34" ht="21" customHeight="1" thickBot="1">
      <c r="A17" s="29" t="s">
        <v>19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7" ht="21" customHeight="1">
      <c r="A18" s="30" t="s">
        <v>0</v>
      </c>
      <c r="B18" s="31"/>
      <c r="C18" s="32"/>
      <c r="D18" s="33" t="s">
        <v>1</v>
      </c>
      <c r="E18" s="34"/>
      <c r="F18" s="35"/>
      <c r="G18" s="30" t="s">
        <v>2</v>
      </c>
      <c r="H18" s="31"/>
      <c r="I18" s="32"/>
      <c r="J18" s="30" t="s">
        <v>3</v>
      </c>
      <c r="K18" s="31"/>
      <c r="L18" s="32"/>
      <c r="M18" s="36" t="s">
        <v>4</v>
      </c>
      <c r="N18" s="37"/>
      <c r="O18" s="38"/>
      <c r="P18" s="33" t="s">
        <v>5</v>
      </c>
      <c r="Q18" s="34"/>
      <c r="R18" s="35"/>
      <c r="S18" s="30" t="s">
        <v>6</v>
      </c>
      <c r="T18" s="31"/>
      <c r="U18" s="32"/>
      <c r="V18" s="30" t="s">
        <v>7</v>
      </c>
      <c r="W18" s="31"/>
      <c r="X18" s="32"/>
      <c r="Y18" s="30" t="s">
        <v>8</v>
      </c>
      <c r="Z18" s="31"/>
      <c r="AA18" s="32"/>
      <c r="AB18" s="16" t="s">
        <v>9</v>
      </c>
      <c r="AC18" s="17"/>
      <c r="AD18" s="18"/>
      <c r="AE18" s="19" t="s">
        <v>10</v>
      </c>
      <c r="AF18" s="20"/>
      <c r="AG18" s="20"/>
      <c r="AH18" s="23" t="s">
        <v>11</v>
      </c>
      <c r="AK18" s="9"/>
    </row>
    <row r="19" spans="1:34" ht="21" customHeight="1" thickBot="1">
      <c r="A19" s="10" t="s">
        <v>12</v>
      </c>
      <c r="B19" s="11"/>
      <c r="C19" s="12"/>
      <c r="D19" s="10" t="s">
        <v>12</v>
      </c>
      <c r="E19" s="11"/>
      <c r="F19" s="12"/>
      <c r="G19" s="10" t="s">
        <v>13</v>
      </c>
      <c r="H19" s="11"/>
      <c r="I19" s="12"/>
      <c r="J19" s="10" t="s">
        <v>13</v>
      </c>
      <c r="K19" s="11"/>
      <c r="L19" s="12"/>
      <c r="M19" s="26"/>
      <c r="N19" s="27"/>
      <c r="O19" s="28"/>
      <c r="P19" s="10" t="s">
        <v>12</v>
      </c>
      <c r="Q19" s="11"/>
      <c r="R19" s="12"/>
      <c r="S19" s="10" t="s">
        <v>14</v>
      </c>
      <c r="T19" s="11"/>
      <c r="U19" s="12"/>
      <c r="V19" s="10" t="s">
        <v>12</v>
      </c>
      <c r="W19" s="11"/>
      <c r="X19" s="12"/>
      <c r="Y19" s="10" t="s">
        <v>13</v>
      </c>
      <c r="Z19" s="11"/>
      <c r="AA19" s="12"/>
      <c r="AB19" s="13" t="s">
        <v>15</v>
      </c>
      <c r="AC19" s="14"/>
      <c r="AD19" s="15"/>
      <c r="AE19" s="21"/>
      <c r="AF19" s="22"/>
      <c r="AG19" s="22"/>
      <c r="AH19" s="24"/>
    </row>
    <row r="20" spans="1:34" ht="21" customHeight="1" thickBot="1">
      <c r="A20" s="1" t="s">
        <v>16</v>
      </c>
      <c r="B20" s="2" t="s">
        <v>17</v>
      </c>
      <c r="C20" s="7" t="s">
        <v>18</v>
      </c>
      <c r="D20" s="1" t="s">
        <v>16</v>
      </c>
      <c r="E20" s="2" t="s">
        <v>17</v>
      </c>
      <c r="F20" s="2" t="s">
        <v>18</v>
      </c>
      <c r="G20" s="2" t="s">
        <v>16</v>
      </c>
      <c r="H20" s="2" t="s">
        <v>17</v>
      </c>
      <c r="I20" s="2" t="s">
        <v>18</v>
      </c>
      <c r="J20" s="2" t="s">
        <v>16</v>
      </c>
      <c r="K20" s="2" t="s">
        <v>17</v>
      </c>
      <c r="L20" s="2" t="s">
        <v>18</v>
      </c>
      <c r="M20" s="2" t="s">
        <v>16</v>
      </c>
      <c r="N20" s="2" t="s">
        <v>17</v>
      </c>
      <c r="O20" s="2" t="s">
        <v>18</v>
      </c>
      <c r="P20" s="2" t="s">
        <v>16</v>
      </c>
      <c r="Q20" s="2" t="s">
        <v>17</v>
      </c>
      <c r="R20" s="2" t="s">
        <v>18</v>
      </c>
      <c r="S20" s="2" t="s">
        <v>16</v>
      </c>
      <c r="T20" s="2" t="s">
        <v>17</v>
      </c>
      <c r="U20" s="2" t="s">
        <v>18</v>
      </c>
      <c r="V20" s="2" t="s">
        <v>16</v>
      </c>
      <c r="W20" s="2" t="s">
        <v>17</v>
      </c>
      <c r="X20" s="2" t="s">
        <v>18</v>
      </c>
      <c r="Y20" s="2" t="s">
        <v>16</v>
      </c>
      <c r="Z20" s="2" t="s">
        <v>17</v>
      </c>
      <c r="AA20" s="2" t="s">
        <v>18</v>
      </c>
      <c r="AB20" s="2" t="s">
        <v>16</v>
      </c>
      <c r="AC20" s="2" t="s">
        <v>17</v>
      </c>
      <c r="AD20" s="2" t="s">
        <v>18</v>
      </c>
      <c r="AE20" s="2" t="s">
        <v>16</v>
      </c>
      <c r="AF20" s="2" t="s">
        <v>17</v>
      </c>
      <c r="AG20" s="3" t="s">
        <v>18</v>
      </c>
      <c r="AH20" s="25"/>
    </row>
    <row r="21" spans="1:34" ht="21" customHeight="1" thickBot="1">
      <c r="A21" s="4"/>
      <c r="B21" s="5"/>
      <c r="C21" s="8"/>
      <c r="D21" s="4">
        <v>7</v>
      </c>
      <c r="E21" s="5">
        <v>6</v>
      </c>
      <c r="F21" s="5">
        <v>6</v>
      </c>
      <c r="G21" s="5">
        <v>55</v>
      </c>
      <c r="H21" s="5">
        <v>75</v>
      </c>
      <c r="I21" s="5">
        <v>93</v>
      </c>
      <c r="J21" s="5">
        <v>63</v>
      </c>
      <c r="K21" s="5">
        <v>56</v>
      </c>
      <c r="L21" s="5">
        <v>67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92</v>
      </c>
      <c r="Z21" s="5">
        <v>95</v>
      </c>
      <c r="AA21" s="5">
        <v>116</v>
      </c>
      <c r="AB21" s="5">
        <v>291</v>
      </c>
      <c r="AC21" s="5">
        <v>247</v>
      </c>
      <c r="AD21" s="5">
        <v>286</v>
      </c>
      <c r="AE21" s="5">
        <v>508</v>
      </c>
      <c r="AF21" s="5">
        <v>479</v>
      </c>
      <c r="AG21" s="5">
        <v>568</v>
      </c>
      <c r="AH21" s="6">
        <v>1555</v>
      </c>
    </row>
    <row r="22" spans="1:34" ht="21" customHeight="1" thickBot="1">
      <c r="A22" s="29" t="s">
        <v>20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21" customHeight="1">
      <c r="A23" s="30" t="s">
        <v>0</v>
      </c>
      <c r="B23" s="31"/>
      <c r="C23" s="32"/>
      <c r="D23" s="33" t="s">
        <v>1</v>
      </c>
      <c r="E23" s="34"/>
      <c r="F23" s="35"/>
      <c r="G23" s="30" t="s">
        <v>2</v>
      </c>
      <c r="H23" s="31"/>
      <c r="I23" s="32"/>
      <c r="J23" s="30" t="s">
        <v>3</v>
      </c>
      <c r="K23" s="31"/>
      <c r="L23" s="32"/>
      <c r="M23" s="36" t="s">
        <v>4</v>
      </c>
      <c r="N23" s="37"/>
      <c r="O23" s="38"/>
      <c r="P23" s="33" t="s">
        <v>5</v>
      </c>
      <c r="Q23" s="34"/>
      <c r="R23" s="35"/>
      <c r="S23" s="30" t="s">
        <v>6</v>
      </c>
      <c r="T23" s="31"/>
      <c r="U23" s="32"/>
      <c r="V23" s="30" t="s">
        <v>7</v>
      </c>
      <c r="W23" s="31"/>
      <c r="X23" s="32"/>
      <c r="Y23" s="30" t="s">
        <v>8</v>
      </c>
      <c r="Z23" s="31"/>
      <c r="AA23" s="32"/>
      <c r="AB23" s="16" t="s">
        <v>9</v>
      </c>
      <c r="AC23" s="17"/>
      <c r="AD23" s="18"/>
      <c r="AE23" s="19" t="s">
        <v>10</v>
      </c>
      <c r="AF23" s="20"/>
      <c r="AG23" s="20"/>
      <c r="AH23" s="23" t="s">
        <v>11</v>
      </c>
    </row>
    <row r="24" spans="1:34" ht="21" customHeight="1" thickBot="1">
      <c r="A24" s="10" t="s">
        <v>12</v>
      </c>
      <c r="B24" s="11"/>
      <c r="C24" s="12"/>
      <c r="D24" s="10" t="s">
        <v>12</v>
      </c>
      <c r="E24" s="11"/>
      <c r="F24" s="12"/>
      <c r="G24" s="10" t="s">
        <v>13</v>
      </c>
      <c r="H24" s="11"/>
      <c r="I24" s="12"/>
      <c r="J24" s="10" t="s">
        <v>13</v>
      </c>
      <c r="K24" s="11"/>
      <c r="L24" s="12"/>
      <c r="M24" s="26"/>
      <c r="N24" s="27"/>
      <c r="O24" s="28"/>
      <c r="P24" s="10" t="s">
        <v>12</v>
      </c>
      <c r="Q24" s="11"/>
      <c r="R24" s="12"/>
      <c r="S24" s="10" t="s">
        <v>14</v>
      </c>
      <c r="T24" s="11"/>
      <c r="U24" s="12"/>
      <c r="V24" s="10" t="s">
        <v>12</v>
      </c>
      <c r="W24" s="11"/>
      <c r="X24" s="12"/>
      <c r="Y24" s="10" t="s">
        <v>13</v>
      </c>
      <c r="Z24" s="11"/>
      <c r="AA24" s="12"/>
      <c r="AB24" s="13" t="s">
        <v>15</v>
      </c>
      <c r="AC24" s="14"/>
      <c r="AD24" s="15"/>
      <c r="AE24" s="21"/>
      <c r="AF24" s="22"/>
      <c r="AG24" s="22"/>
      <c r="AH24" s="24"/>
    </row>
    <row r="25" spans="1:34" ht="21" customHeight="1" thickBot="1">
      <c r="A25" s="1" t="s">
        <v>16</v>
      </c>
      <c r="B25" s="2" t="s">
        <v>17</v>
      </c>
      <c r="C25" s="7" t="s">
        <v>18</v>
      </c>
      <c r="D25" s="1" t="s">
        <v>16</v>
      </c>
      <c r="E25" s="2" t="s">
        <v>17</v>
      </c>
      <c r="F25" s="2" t="s">
        <v>18</v>
      </c>
      <c r="G25" s="2" t="s">
        <v>16</v>
      </c>
      <c r="H25" s="2" t="s">
        <v>17</v>
      </c>
      <c r="I25" s="2" t="s">
        <v>18</v>
      </c>
      <c r="J25" s="2" t="s">
        <v>16</v>
      </c>
      <c r="K25" s="2" t="s">
        <v>17</v>
      </c>
      <c r="L25" s="2" t="s">
        <v>18</v>
      </c>
      <c r="M25" s="2" t="s">
        <v>16</v>
      </c>
      <c r="N25" s="2" t="s">
        <v>17</v>
      </c>
      <c r="O25" s="2" t="s">
        <v>18</v>
      </c>
      <c r="P25" s="2" t="s">
        <v>16</v>
      </c>
      <c r="Q25" s="2" t="s">
        <v>17</v>
      </c>
      <c r="R25" s="2" t="s">
        <v>18</v>
      </c>
      <c r="S25" s="2" t="s">
        <v>16</v>
      </c>
      <c r="T25" s="2" t="s">
        <v>17</v>
      </c>
      <c r="U25" s="2" t="s">
        <v>18</v>
      </c>
      <c r="V25" s="2" t="s">
        <v>16</v>
      </c>
      <c r="W25" s="2" t="s">
        <v>17</v>
      </c>
      <c r="X25" s="2" t="s">
        <v>18</v>
      </c>
      <c r="Y25" s="2" t="s">
        <v>16</v>
      </c>
      <c r="Z25" s="2" t="s">
        <v>17</v>
      </c>
      <c r="AA25" s="2" t="s">
        <v>18</v>
      </c>
      <c r="AB25" s="2" t="s">
        <v>16</v>
      </c>
      <c r="AC25" s="2" t="s">
        <v>17</v>
      </c>
      <c r="AD25" s="2" t="s">
        <v>18</v>
      </c>
      <c r="AE25" s="2" t="s">
        <v>16</v>
      </c>
      <c r="AF25" s="2" t="s">
        <v>17</v>
      </c>
      <c r="AG25" s="3" t="s">
        <v>18</v>
      </c>
      <c r="AH25" s="25"/>
    </row>
    <row r="26" spans="1:34" ht="21" customHeight="1" thickBot="1">
      <c r="A26" s="4">
        <v>3</v>
      </c>
      <c r="B26" s="5">
        <v>3</v>
      </c>
      <c r="C26" s="8">
        <v>5</v>
      </c>
      <c r="D26" s="4">
        <v>1</v>
      </c>
      <c r="E26" s="5"/>
      <c r="F26" s="5">
        <v>1</v>
      </c>
      <c r="G26" s="5">
        <v>38</v>
      </c>
      <c r="H26" s="5">
        <v>34</v>
      </c>
      <c r="I26" s="5">
        <v>46</v>
      </c>
      <c r="J26" s="5">
        <v>73</v>
      </c>
      <c r="K26" s="5">
        <v>49</v>
      </c>
      <c r="L26" s="5">
        <v>66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63</v>
      </c>
      <c r="Z26" s="5">
        <v>74</v>
      </c>
      <c r="AA26" s="5">
        <v>105</v>
      </c>
      <c r="AB26" s="5">
        <v>197</v>
      </c>
      <c r="AC26" s="5">
        <v>211</v>
      </c>
      <c r="AD26" s="5">
        <v>276</v>
      </c>
      <c r="AE26" s="5">
        <f>A26+D26+G26+J26+Y26+AB26</f>
        <v>375</v>
      </c>
      <c r="AF26" s="5">
        <f>B26+E26+H26+K26+Z26+AC26</f>
        <v>371</v>
      </c>
      <c r="AG26" s="5">
        <f>C26+F26+I26+L26+AA26+AD26</f>
        <v>499</v>
      </c>
      <c r="AH26" s="6">
        <f>AG26+AF26+AE26</f>
        <v>1245</v>
      </c>
    </row>
    <row r="27" spans="1:34" ht="21" customHeight="1" thickBot="1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21" customHeight="1">
      <c r="A28" s="30" t="s">
        <v>0</v>
      </c>
      <c r="B28" s="31"/>
      <c r="C28" s="32"/>
      <c r="D28" s="33" t="s">
        <v>1</v>
      </c>
      <c r="E28" s="34"/>
      <c r="F28" s="35"/>
      <c r="G28" s="30" t="s">
        <v>2</v>
      </c>
      <c r="H28" s="31"/>
      <c r="I28" s="32"/>
      <c r="J28" s="30" t="s">
        <v>3</v>
      </c>
      <c r="K28" s="31"/>
      <c r="L28" s="32"/>
      <c r="M28" s="36" t="s">
        <v>4</v>
      </c>
      <c r="N28" s="37"/>
      <c r="O28" s="38"/>
      <c r="P28" s="33" t="s">
        <v>5</v>
      </c>
      <c r="Q28" s="34"/>
      <c r="R28" s="35"/>
      <c r="S28" s="30" t="s">
        <v>6</v>
      </c>
      <c r="T28" s="31"/>
      <c r="U28" s="32"/>
      <c r="V28" s="30" t="s">
        <v>44</v>
      </c>
      <c r="W28" s="31"/>
      <c r="X28" s="32"/>
      <c r="Y28" s="30" t="s">
        <v>8</v>
      </c>
      <c r="Z28" s="31"/>
      <c r="AA28" s="32"/>
      <c r="AB28" s="16" t="s">
        <v>9</v>
      </c>
      <c r="AC28" s="17"/>
      <c r="AD28" s="18"/>
      <c r="AE28" s="19" t="s">
        <v>10</v>
      </c>
      <c r="AF28" s="20"/>
      <c r="AG28" s="20"/>
      <c r="AH28" s="23" t="s">
        <v>11</v>
      </c>
    </row>
    <row r="29" spans="1:34" ht="21" customHeight="1" thickBot="1">
      <c r="A29" s="10" t="s">
        <v>12</v>
      </c>
      <c r="B29" s="11"/>
      <c r="C29" s="12"/>
      <c r="D29" s="10" t="s">
        <v>12</v>
      </c>
      <c r="E29" s="11"/>
      <c r="F29" s="12"/>
      <c r="G29" s="10" t="s">
        <v>13</v>
      </c>
      <c r="H29" s="11"/>
      <c r="I29" s="12"/>
      <c r="J29" s="10" t="s">
        <v>13</v>
      </c>
      <c r="K29" s="11"/>
      <c r="L29" s="12"/>
      <c r="M29" s="26"/>
      <c r="N29" s="27"/>
      <c r="O29" s="28"/>
      <c r="P29" s="10" t="s">
        <v>12</v>
      </c>
      <c r="Q29" s="11"/>
      <c r="R29" s="12"/>
      <c r="S29" s="10" t="s">
        <v>14</v>
      </c>
      <c r="T29" s="11"/>
      <c r="U29" s="12"/>
      <c r="V29" s="10" t="s">
        <v>12</v>
      </c>
      <c r="W29" s="11"/>
      <c r="X29" s="12"/>
      <c r="Y29" s="10" t="s">
        <v>13</v>
      </c>
      <c r="Z29" s="11"/>
      <c r="AA29" s="12"/>
      <c r="AB29" s="13" t="s">
        <v>15</v>
      </c>
      <c r="AC29" s="14"/>
      <c r="AD29" s="15"/>
      <c r="AE29" s="21"/>
      <c r="AF29" s="22"/>
      <c r="AG29" s="22"/>
      <c r="AH29" s="24"/>
    </row>
    <row r="30" spans="1:34" ht="21" customHeight="1" thickBot="1">
      <c r="A30" s="1" t="s">
        <v>16</v>
      </c>
      <c r="B30" s="2" t="s">
        <v>17</v>
      </c>
      <c r="C30" s="7" t="s">
        <v>18</v>
      </c>
      <c r="D30" s="1" t="s">
        <v>16</v>
      </c>
      <c r="E30" s="2" t="s">
        <v>17</v>
      </c>
      <c r="F30" s="2" t="s">
        <v>18</v>
      </c>
      <c r="G30" s="2" t="s">
        <v>16</v>
      </c>
      <c r="H30" s="2" t="s">
        <v>17</v>
      </c>
      <c r="I30" s="2" t="s">
        <v>18</v>
      </c>
      <c r="J30" s="2" t="s">
        <v>16</v>
      </c>
      <c r="K30" s="2" t="s">
        <v>17</v>
      </c>
      <c r="L30" s="2" t="s">
        <v>18</v>
      </c>
      <c r="M30" s="2" t="s">
        <v>16</v>
      </c>
      <c r="N30" s="2" t="s">
        <v>17</v>
      </c>
      <c r="O30" s="2" t="s">
        <v>18</v>
      </c>
      <c r="P30" s="2" t="s">
        <v>16</v>
      </c>
      <c r="Q30" s="2" t="s">
        <v>17</v>
      </c>
      <c r="R30" s="2" t="s">
        <v>18</v>
      </c>
      <c r="S30" s="2" t="s">
        <v>16</v>
      </c>
      <c r="T30" s="2" t="s">
        <v>17</v>
      </c>
      <c r="U30" s="2" t="s">
        <v>18</v>
      </c>
      <c r="V30" s="2" t="s">
        <v>16</v>
      </c>
      <c r="W30" s="2" t="s">
        <v>17</v>
      </c>
      <c r="X30" s="2" t="s">
        <v>18</v>
      </c>
      <c r="Y30" s="2" t="s">
        <v>16</v>
      </c>
      <c r="Z30" s="2" t="s">
        <v>17</v>
      </c>
      <c r="AA30" s="2" t="s">
        <v>18</v>
      </c>
      <c r="AB30" s="2" t="s">
        <v>16</v>
      </c>
      <c r="AC30" s="2" t="s">
        <v>17</v>
      </c>
      <c r="AD30" s="2" t="s">
        <v>18</v>
      </c>
      <c r="AE30" s="2" t="s">
        <v>16</v>
      </c>
      <c r="AF30" s="2" t="s">
        <v>17</v>
      </c>
      <c r="AG30" s="3" t="s">
        <v>18</v>
      </c>
      <c r="AH30" s="25"/>
    </row>
    <row r="31" spans="1:34" ht="21" customHeight="1" thickBot="1">
      <c r="A31" s="4"/>
      <c r="B31" s="5"/>
      <c r="C31" s="8"/>
      <c r="D31" s="4">
        <v>16</v>
      </c>
      <c r="E31" s="5">
        <v>19</v>
      </c>
      <c r="F31" s="5">
        <v>10</v>
      </c>
      <c r="G31" s="5">
        <v>38</v>
      </c>
      <c r="H31" s="5">
        <v>46</v>
      </c>
      <c r="I31" s="5">
        <v>47</v>
      </c>
      <c r="J31" s="5">
        <v>55</v>
      </c>
      <c r="K31" s="5">
        <v>48</v>
      </c>
      <c r="L31" s="5">
        <v>73</v>
      </c>
      <c r="M31" s="5">
        <v>10</v>
      </c>
      <c r="N31" s="5">
        <v>11</v>
      </c>
      <c r="O31" s="5">
        <v>6</v>
      </c>
      <c r="P31" s="5">
        <v>20</v>
      </c>
      <c r="Q31" s="5">
        <v>23</v>
      </c>
      <c r="R31" s="5">
        <v>29</v>
      </c>
      <c r="S31" s="5"/>
      <c r="T31" s="5"/>
      <c r="U31" s="5"/>
      <c r="V31" s="5"/>
      <c r="W31" s="5">
        <v>1</v>
      </c>
      <c r="X31" s="5"/>
      <c r="Y31" s="5">
        <v>72</v>
      </c>
      <c r="Z31" s="5">
        <v>60</v>
      </c>
      <c r="AA31" s="5">
        <v>126</v>
      </c>
      <c r="AB31" s="5">
        <v>183</v>
      </c>
      <c r="AC31" s="5">
        <v>180</v>
      </c>
      <c r="AD31" s="5">
        <v>268</v>
      </c>
      <c r="AE31" s="5">
        <f>AB31+Y31+P31+M31+J31+G31+D31</f>
        <v>394</v>
      </c>
      <c r="AF31" s="5">
        <f>AC31+Z31+W31+T31+Q31+N31+K31+H31+E31+B31</f>
        <v>388</v>
      </c>
      <c r="AG31" s="5">
        <f>AD31+AA31+X31+U31+R31+O31+L31+I31+F31</f>
        <v>559</v>
      </c>
      <c r="AH31" s="6">
        <f>SUM(AE31:AG31)</f>
        <v>1341</v>
      </c>
    </row>
    <row r="32" spans="1:34" ht="21" customHeight="1" thickBot="1">
      <c r="A32" s="29" t="s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21" customHeight="1">
      <c r="A33" s="30" t="s">
        <v>0</v>
      </c>
      <c r="B33" s="31"/>
      <c r="C33" s="32"/>
      <c r="D33" s="33" t="s">
        <v>1</v>
      </c>
      <c r="E33" s="34"/>
      <c r="F33" s="35"/>
      <c r="G33" s="30" t="s">
        <v>2</v>
      </c>
      <c r="H33" s="31"/>
      <c r="I33" s="32"/>
      <c r="J33" s="30" t="s">
        <v>3</v>
      </c>
      <c r="K33" s="31"/>
      <c r="L33" s="32"/>
      <c r="M33" s="36" t="s">
        <v>4</v>
      </c>
      <c r="N33" s="37"/>
      <c r="O33" s="38"/>
      <c r="P33" s="33" t="s">
        <v>5</v>
      </c>
      <c r="Q33" s="34"/>
      <c r="R33" s="35"/>
      <c r="S33" s="30" t="s">
        <v>6</v>
      </c>
      <c r="T33" s="31"/>
      <c r="U33" s="32"/>
      <c r="V33" s="30" t="s">
        <v>7</v>
      </c>
      <c r="W33" s="31"/>
      <c r="X33" s="32"/>
      <c r="Y33" s="30" t="s">
        <v>8</v>
      </c>
      <c r="Z33" s="31"/>
      <c r="AA33" s="32"/>
      <c r="AB33" s="16" t="s">
        <v>9</v>
      </c>
      <c r="AC33" s="17"/>
      <c r="AD33" s="18"/>
      <c r="AE33" s="19" t="s">
        <v>10</v>
      </c>
      <c r="AF33" s="20"/>
      <c r="AG33" s="20"/>
      <c r="AH33" s="23" t="s">
        <v>11</v>
      </c>
    </row>
    <row r="34" spans="1:34" ht="21" customHeight="1" thickBot="1">
      <c r="A34" s="10" t="s">
        <v>12</v>
      </c>
      <c r="B34" s="11"/>
      <c r="C34" s="12"/>
      <c r="D34" s="10" t="s">
        <v>12</v>
      </c>
      <c r="E34" s="11"/>
      <c r="F34" s="12"/>
      <c r="G34" s="10" t="s">
        <v>13</v>
      </c>
      <c r="H34" s="11"/>
      <c r="I34" s="12"/>
      <c r="J34" s="10" t="s">
        <v>13</v>
      </c>
      <c r="K34" s="11"/>
      <c r="L34" s="12"/>
      <c r="M34" s="26"/>
      <c r="N34" s="27"/>
      <c r="O34" s="28"/>
      <c r="P34" s="10" t="s">
        <v>12</v>
      </c>
      <c r="Q34" s="11"/>
      <c r="R34" s="12"/>
      <c r="S34" s="10" t="s">
        <v>14</v>
      </c>
      <c r="T34" s="11"/>
      <c r="U34" s="12"/>
      <c r="V34" s="10" t="s">
        <v>12</v>
      </c>
      <c r="W34" s="11"/>
      <c r="X34" s="12"/>
      <c r="Y34" s="10" t="s">
        <v>13</v>
      </c>
      <c r="Z34" s="11"/>
      <c r="AA34" s="12"/>
      <c r="AB34" s="13" t="s">
        <v>15</v>
      </c>
      <c r="AC34" s="14"/>
      <c r="AD34" s="15"/>
      <c r="AE34" s="21"/>
      <c r="AF34" s="22"/>
      <c r="AG34" s="22"/>
      <c r="AH34" s="24"/>
    </row>
    <row r="35" spans="1:34" ht="21" customHeight="1" thickBot="1">
      <c r="A35" s="1" t="s">
        <v>16</v>
      </c>
      <c r="B35" s="2" t="s">
        <v>17</v>
      </c>
      <c r="C35" s="7" t="s">
        <v>18</v>
      </c>
      <c r="D35" s="1" t="s">
        <v>16</v>
      </c>
      <c r="E35" s="2" t="s">
        <v>17</v>
      </c>
      <c r="F35" s="2" t="s">
        <v>18</v>
      </c>
      <c r="G35" s="2" t="s">
        <v>16</v>
      </c>
      <c r="H35" s="2" t="s">
        <v>17</v>
      </c>
      <c r="I35" s="2" t="s">
        <v>18</v>
      </c>
      <c r="J35" s="2" t="s">
        <v>16</v>
      </c>
      <c r="K35" s="2" t="s">
        <v>17</v>
      </c>
      <c r="L35" s="2" t="s">
        <v>18</v>
      </c>
      <c r="M35" s="2" t="s">
        <v>16</v>
      </c>
      <c r="N35" s="2" t="s">
        <v>17</v>
      </c>
      <c r="O35" s="2" t="s">
        <v>18</v>
      </c>
      <c r="P35" s="2" t="s">
        <v>16</v>
      </c>
      <c r="Q35" s="2" t="s">
        <v>17</v>
      </c>
      <c r="R35" s="2" t="s">
        <v>18</v>
      </c>
      <c r="S35" s="2" t="s">
        <v>16</v>
      </c>
      <c r="T35" s="2" t="s">
        <v>17</v>
      </c>
      <c r="U35" s="2" t="s">
        <v>18</v>
      </c>
      <c r="V35" s="2" t="s">
        <v>16</v>
      </c>
      <c r="W35" s="2" t="s">
        <v>17</v>
      </c>
      <c r="X35" s="2" t="s">
        <v>18</v>
      </c>
      <c r="Y35" s="2" t="s">
        <v>16</v>
      </c>
      <c r="Z35" s="2" t="s">
        <v>17</v>
      </c>
      <c r="AA35" s="2" t="s">
        <v>18</v>
      </c>
      <c r="AB35" s="2" t="s">
        <v>16</v>
      </c>
      <c r="AC35" s="2" t="s">
        <v>17</v>
      </c>
      <c r="AD35" s="2" t="s">
        <v>18</v>
      </c>
      <c r="AE35" s="2" t="s">
        <v>16</v>
      </c>
      <c r="AF35" s="2" t="s">
        <v>17</v>
      </c>
      <c r="AG35" s="3" t="s">
        <v>18</v>
      </c>
      <c r="AH35" s="25"/>
    </row>
    <row r="36" spans="1:34" ht="21" customHeight="1" thickBot="1">
      <c r="A36" s="4"/>
      <c r="B36" s="5"/>
      <c r="C36" s="8"/>
      <c r="D36" s="4">
        <v>7</v>
      </c>
      <c r="E36" s="5">
        <v>5</v>
      </c>
      <c r="F36" s="5">
        <v>7</v>
      </c>
      <c r="G36" s="5">
        <v>40</v>
      </c>
      <c r="H36" s="5">
        <v>59</v>
      </c>
      <c r="I36" s="5">
        <v>81</v>
      </c>
      <c r="J36" s="5">
        <v>46</v>
      </c>
      <c r="K36" s="5">
        <v>40</v>
      </c>
      <c r="L36" s="5">
        <v>57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51</v>
      </c>
      <c r="Z36" s="5">
        <v>69</v>
      </c>
      <c r="AA36" s="5">
        <v>83</v>
      </c>
      <c r="AB36" s="5">
        <v>270</v>
      </c>
      <c r="AC36" s="5">
        <v>233</v>
      </c>
      <c r="AD36" s="5">
        <v>280</v>
      </c>
      <c r="AE36" s="5">
        <v>414</v>
      </c>
      <c r="AF36" s="5">
        <v>406</v>
      </c>
      <c r="AG36" s="5">
        <v>508</v>
      </c>
      <c r="AH36" s="6">
        <v>1328</v>
      </c>
    </row>
    <row r="37" spans="1:34" ht="21" customHeight="1" thickBot="1">
      <c r="A37" s="29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21" customHeight="1">
      <c r="A38" s="30" t="s">
        <v>0</v>
      </c>
      <c r="B38" s="31"/>
      <c r="C38" s="32"/>
      <c r="D38" s="33" t="s">
        <v>1</v>
      </c>
      <c r="E38" s="34"/>
      <c r="F38" s="35"/>
      <c r="G38" s="30" t="s">
        <v>2</v>
      </c>
      <c r="H38" s="31"/>
      <c r="I38" s="32"/>
      <c r="J38" s="30" t="s">
        <v>3</v>
      </c>
      <c r="K38" s="31"/>
      <c r="L38" s="32"/>
      <c r="M38" s="36" t="s">
        <v>4</v>
      </c>
      <c r="N38" s="37"/>
      <c r="O38" s="38"/>
      <c r="P38" s="33" t="s">
        <v>5</v>
      </c>
      <c r="Q38" s="34"/>
      <c r="R38" s="35"/>
      <c r="S38" s="30" t="s">
        <v>6</v>
      </c>
      <c r="T38" s="31"/>
      <c r="U38" s="32"/>
      <c r="V38" s="30" t="s">
        <v>7</v>
      </c>
      <c r="W38" s="31"/>
      <c r="X38" s="32"/>
      <c r="Y38" s="30" t="s">
        <v>8</v>
      </c>
      <c r="Z38" s="31"/>
      <c r="AA38" s="32"/>
      <c r="AB38" s="16" t="s">
        <v>9</v>
      </c>
      <c r="AC38" s="17"/>
      <c r="AD38" s="18"/>
      <c r="AE38" s="19" t="s">
        <v>10</v>
      </c>
      <c r="AF38" s="20"/>
      <c r="AG38" s="20"/>
      <c r="AH38" s="23" t="s">
        <v>11</v>
      </c>
    </row>
    <row r="39" spans="1:34" ht="21" customHeight="1" thickBot="1">
      <c r="A39" s="10" t="s">
        <v>12</v>
      </c>
      <c r="B39" s="11"/>
      <c r="C39" s="12"/>
      <c r="D39" s="10" t="s">
        <v>12</v>
      </c>
      <c r="E39" s="11"/>
      <c r="F39" s="12"/>
      <c r="G39" s="10" t="s">
        <v>13</v>
      </c>
      <c r="H39" s="11"/>
      <c r="I39" s="12"/>
      <c r="J39" s="10" t="s">
        <v>13</v>
      </c>
      <c r="K39" s="11"/>
      <c r="L39" s="12"/>
      <c r="M39" s="26"/>
      <c r="N39" s="27"/>
      <c r="O39" s="28"/>
      <c r="P39" s="10" t="s">
        <v>12</v>
      </c>
      <c r="Q39" s="11"/>
      <c r="R39" s="12"/>
      <c r="S39" s="10" t="s">
        <v>14</v>
      </c>
      <c r="T39" s="11"/>
      <c r="U39" s="12"/>
      <c r="V39" s="10" t="s">
        <v>12</v>
      </c>
      <c r="W39" s="11"/>
      <c r="X39" s="12"/>
      <c r="Y39" s="10" t="s">
        <v>13</v>
      </c>
      <c r="Z39" s="11"/>
      <c r="AA39" s="12"/>
      <c r="AB39" s="13" t="s">
        <v>15</v>
      </c>
      <c r="AC39" s="14"/>
      <c r="AD39" s="15"/>
      <c r="AE39" s="21"/>
      <c r="AF39" s="22"/>
      <c r="AG39" s="22"/>
      <c r="AH39" s="24"/>
    </row>
    <row r="40" spans="1:34" ht="21" customHeight="1" thickBot="1">
      <c r="A40" s="1" t="s">
        <v>16</v>
      </c>
      <c r="B40" s="2" t="s">
        <v>17</v>
      </c>
      <c r="C40" s="7" t="s">
        <v>18</v>
      </c>
      <c r="D40" s="1" t="s">
        <v>16</v>
      </c>
      <c r="E40" s="2" t="s">
        <v>17</v>
      </c>
      <c r="F40" s="2" t="s">
        <v>18</v>
      </c>
      <c r="G40" s="2" t="s">
        <v>16</v>
      </c>
      <c r="H40" s="2" t="s">
        <v>17</v>
      </c>
      <c r="I40" s="2" t="s">
        <v>18</v>
      </c>
      <c r="J40" s="2" t="s">
        <v>16</v>
      </c>
      <c r="K40" s="2" t="s">
        <v>17</v>
      </c>
      <c r="L40" s="2" t="s">
        <v>18</v>
      </c>
      <c r="M40" s="2" t="s">
        <v>16</v>
      </c>
      <c r="N40" s="2" t="s">
        <v>17</v>
      </c>
      <c r="O40" s="2" t="s">
        <v>18</v>
      </c>
      <c r="P40" s="2" t="s">
        <v>16</v>
      </c>
      <c r="Q40" s="2" t="s">
        <v>17</v>
      </c>
      <c r="R40" s="2" t="s">
        <v>18</v>
      </c>
      <c r="S40" s="2" t="s">
        <v>16</v>
      </c>
      <c r="T40" s="2" t="s">
        <v>17</v>
      </c>
      <c r="U40" s="2" t="s">
        <v>18</v>
      </c>
      <c r="V40" s="2" t="s">
        <v>16</v>
      </c>
      <c r="W40" s="2" t="s">
        <v>17</v>
      </c>
      <c r="X40" s="2" t="s">
        <v>18</v>
      </c>
      <c r="Y40" s="2" t="s">
        <v>16</v>
      </c>
      <c r="Z40" s="2" t="s">
        <v>17</v>
      </c>
      <c r="AA40" s="2" t="s">
        <v>18</v>
      </c>
      <c r="AB40" s="2" t="s">
        <v>16</v>
      </c>
      <c r="AC40" s="2" t="s">
        <v>17</v>
      </c>
      <c r="AD40" s="2" t="s">
        <v>18</v>
      </c>
      <c r="AE40" s="2" t="s">
        <v>16</v>
      </c>
      <c r="AF40" s="2" t="s">
        <v>17</v>
      </c>
      <c r="AG40" s="3" t="s">
        <v>18</v>
      </c>
      <c r="AH40" s="25"/>
    </row>
    <row r="41" spans="1:34" ht="21" customHeight="1" thickBot="1">
      <c r="A41" s="4"/>
      <c r="B41" s="5"/>
      <c r="C41" s="8"/>
      <c r="D41" s="4">
        <v>13</v>
      </c>
      <c r="E41" s="5">
        <v>15</v>
      </c>
      <c r="F41" s="5">
        <v>14</v>
      </c>
      <c r="G41" s="5">
        <v>34</v>
      </c>
      <c r="H41" s="5">
        <v>26</v>
      </c>
      <c r="I41" s="5">
        <v>44</v>
      </c>
      <c r="J41" s="5">
        <v>49</v>
      </c>
      <c r="K41" s="5">
        <v>48</v>
      </c>
      <c r="L41" s="5">
        <v>91</v>
      </c>
      <c r="M41" s="5">
        <v>3</v>
      </c>
      <c r="N41" s="5">
        <v>3</v>
      </c>
      <c r="O41" s="5">
        <v>4</v>
      </c>
      <c r="P41" s="5"/>
      <c r="Q41" s="5"/>
      <c r="R41" s="5"/>
      <c r="S41" s="5">
        <v>33</v>
      </c>
      <c r="T41" s="5">
        <v>25</v>
      </c>
      <c r="U41" s="5">
        <v>28</v>
      </c>
      <c r="V41" s="5">
        <v>39</v>
      </c>
      <c r="W41" s="5">
        <v>40</v>
      </c>
      <c r="X41" s="5">
        <v>41</v>
      </c>
      <c r="Y41" s="5">
        <v>84</v>
      </c>
      <c r="Z41" s="5">
        <v>82</v>
      </c>
      <c r="AA41" s="5">
        <v>105</v>
      </c>
      <c r="AB41" s="5">
        <v>391</v>
      </c>
      <c r="AC41" s="5">
        <v>346</v>
      </c>
      <c r="AD41" s="5">
        <v>363</v>
      </c>
      <c r="AE41" s="5">
        <v>646</v>
      </c>
      <c r="AF41" s="5">
        <v>585</v>
      </c>
      <c r="AG41" s="5">
        <v>690</v>
      </c>
      <c r="AH41" s="6">
        <f>AG41+AF41+AE41</f>
        <v>1921</v>
      </c>
    </row>
    <row r="42" spans="1:34" ht="21" customHeight="1" thickBot="1">
      <c r="A42" s="29" t="s">
        <v>24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ht="21" customHeight="1">
      <c r="A43" s="30" t="s">
        <v>0</v>
      </c>
      <c r="B43" s="31"/>
      <c r="C43" s="32"/>
      <c r="D43" s="33" t="s">
        <v>1</v>
      </c>
      <c r="E43" s="34"/>
      <c r="F43" s="35"/>
      <c r="G43" s="30" t="s">
        <v>2</v>
      </c>
      <c r="H43" s="31"/>
      <c r="I43" s="32"/>
      <c r="J43" s="30" t="s">
        <v>3</v>
      </c>
      <c r="K43" s="31"/>
      <c r="L43" s="32"/>
      <c r="M43" s="36" t="s">
        <v>4</v>
      </c>
      <c r="N43" s="37"/>
      <c r="O43" s="38"/>
      <c r="P43" s="33" t="s">
        <v>5</v>
      </c>
      <c r="Q43" s="34"/>
      <c r="R43" s="35"/>
      <c r="S43" s="30" t="s">
        <v>6</v>
      </c>
      <c r="T43" s="31"/>
      <c r="U43" s="32"/>
      <c r="V43" s="30" t="s">
        <v>7</v>
      </c>
      <c r="W43" s="31"/>
      <c r="X43" s="32"/>
      <c r="Y43" s="30" t="s">
        <v>8</v>
      </c>
      <c r="Z43" s="31"/>
      <c r="AA43" s="32"/>
      <c r="AB43" s="16" t="s">
        <v>9</v>
      </c>
      <c r="AC43" s="17"/>
      <c r="AD43" s="18"/>
      <c r="AE43" s="19" t="s">
        <v>10</v>
      </c>
      <c r="AF43" s="20"/>
      <c r="AG43" s="20"/>
      <c r="AH43" s="23" t="s">
        <v>11</v>
      </c>
    </row>
    <row r="44" spans="1:34" ht="21" customHeight="1" thickBot="1">
      <c r="A44" s="10" t="s">
        <v>12</v>
      </c>
      <c r="B44" s="11"/>
      <c r="C44" s="12"/>
      <c r="D44" s="10" t="s">
        <v>12</v>
      </c>
      <c r="E44" s="11"/>
      <c r="F44" s="12"/>
      <c r="G44" s="10" t="s">
        <v>13</v>
      </c>
      <c r="H44" s="11"/>
      <c r="I44" s="12"/>
      <c r="J44" s="10" t="s">
        <v>13</v>
      </c>
      <c r="K44" s="11"/>
      <c r="L44" s="12"/>
      <c r="M44" s="26"/>
      <c r="N44" s="27"/>
      <c r="O44" s="28"/>
      <c r="P44" s="10" t="s">
        <v>12</v>
      </c>
      <c r="Q44" s="11"/>
      <c r="R44" s="12"/>
      <c r="S44" s="10" t="s">
        <v>14</v>
      </c>
      <c r="T44" s="11"/>
      <c r="U44" s="12"/>
      <c r="V44" s="10" t="s">
        <v>12</v>
      </c>
      <c r="W44" s="11"/>
      <c r="X44" s="12"/>
      <c r="Y44" s="10" t="s">
        <v>13</v>
      </c>
      <c r="Z44" s="11"/>
      <c r="AA44" s="12"/>
      <c r="AB44" s="13" t="s">
        <v>15</v>
      </c>
      <c r="AC44" s="14"/>
      <c r="AD44" s="15"/>
      <c r="AE44" s="21"/>
      <c r="AF44" s="22"/>
      <c r="AG44" s="22"/>
      <c r="AH44" s="24"/>
    </row>
    <row r="45" spans="1:34" ht="21" customHeight="1" thickBot="1">
      <c r="A45" s="1" t="s">
        <v>16</v>
      </c>
      <c r="B45" s="2" t="s">
        <v>17</v>
      </c>
      <c r="C45" s="7" t="s">
        <v>18</v>
      </c>
      <c r="D45" s="1" t="s">
        <v>16</v>
      </c>
      <c r="E45" s="2" t="s">
        <v>17</v>
      </c>
      <c r="F45" s="2" t="s">
        <v>18</v>
      </c>
      <c r="G45" s="2" t="s">
        <v>16</v>
      </c>
      <c r="H45" s="2" t="s">
        <v>17</v>
      </c>
      <c r="I45" s="2" t="s">
        <v>18</v>
      </c>
      <c r="J45" s="2" t="s">
        <v>16</v>
      </c>
      <c r="K45" s="2" t="s">
        <v>17</v>
      </c>
      <c r="L45" s="2" t="s">
        <v>18</v>
      </c>
      <c r="M45" s="2" t="s">
        <v>16</v>
      </c>
      <c r="N45" s="2" t="s">
        <v>17</v>
      </c>
      <c r="O45" s="2" t="s">
        <v>18</v>
      </c>
      <c r="P45" s="2" t="s">
        <v>16</v>
      </c>
      <c r="Q45" s="2" t="s">
        <v>17</v>
      </c>
      <c r="R45" s="2" t="s">
        <v>18</v>
      </c>
      <c r="S45" s="2" t="s">
        <v>16</v>
      </c>
      <c r="T45" s="2" t="s">
        <v>17</v>
      </c>
      <c r="U45" s="2" t="s">
        <v>18</v>
      </c>
      <c r="V45" s="2" t="s">
        <v>16</v>
      </c>
      <c r="W45" s="2" t="s">
        <v>17</v>
      </c>
      <c r="X45" s="2" t="s">
        <v>18</v>
      </c>
      <c r="Y45" s="2" t="s">
        <v>16</v>
      </c>
      <c r="Z45" s="2" t="s">
        <v>17</v>
      </c>
      <c r="AA45" s="2" t="s">
        <v>18</v>
      </c>
      <c r="AB45" s="2" t="s">
        <v>16</v>
      </c>
      <c r="AC45" s="2" t="s">
        <v>17</v>
      </c>
      <c r="AD45" s="2" t="s">
        <v>18</v>
      </c>
      <c r="AE45" s="2" t="s">
        <v>16</v>
      </c>
      <c r="AF45" s="2" t="s">
        <v>17</v>
      </c>
      <c r="AG45" s="3" t="s">
        <v>18</v>
      </c>
      <c r="AH45" s="25"/>
    </row>
    <row r="46" spans="1:34" ht="21" customHeight="1" thickBot="1">
      <c r="A46" s="4">
        <v>1</v>
      </c>
      <c r="B46" s="5">
        <v>3</v>
      </c>
      <c r="C46" s="8">
        <v>3</v>
      </c>
      <c r="D46" s="4">
        <v>2</v>
      </c>
      <c r="E46" s="5">
        <v>2</v>
      </c>
      <c r="F46" s="5">
        <v>2</v>
      </c>
      <c r="G46" s="5">
        <v>40</v>
      </c>
      <c r="H46" s="5">
        <v>39</v>
      </c>
      <c r="I46" s="5">
        <v>82</v>
      </c>
      <c r="J46" s="5">
        <v>72</v>
      </c>
      <c r="K46" s="5">
        <v>68</v>
      </c>
      <c r="L46" s="5">
        <v>117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v>88</v>
      </c>
      <c r="Z46" s="5">
        <v>90</v>
      </c>
      <c r="AA46" s="5">
        <v>116</v>
      </c>
      <c r="AB46" s="5">
        <v>407</v>
      </c>
      <c r="AC46" s="5">
        <v>387</v>
      </c>
      <c r="AD46" s="5">
        <v>555</v>
      </c>
      <c r="AE46" s="5">
        <f>A46+D46+G46+J46+Y46+AB46</f>
        <v>610</v>
      </c>
      <c r="AF46" s="5">
        <f>B46+E46+H46+K46+Z46+AC46</f>
        <v>589</v>
      </c>
      <c r="AG46" s="5">
        <v>875</v>
      </c>
      <c r="AH46" s="6">
        <f>AG46+AF46+AE46</f>
        <v>2074</v>
      </c>
    </row>
    <row r="47" spans="1:34" ht="21" customHeight="1" thickBot="1">
      <c r="A47" s="29" t="s">
        <v>25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21" customHeight="1">
      <c r="A48" s="30" t="s">
        <v>0</v>
      </c>
      <c r="B48" s="31"/>
      <c r="C48" s="32"/>
      <c r="D48" s="33" t="s">
        <v>1</v>
      </c>
      <c r="E48" s="34"/>
      <c r="F48" s="35"/>
      <c r="G48" s="30" t="s">
        <v>2</v>
      </c>
      <c r="H48" s="31"/>
      <c r="I48" s="32"/>
      <c r="J48" s="30" t="s">
        <v>3</v>
      </c>
      <c r="K48" s="31"/>
      <c r="L48" s="32"/>
      <c r="M48" s="36" t="s">
        <v>4</v>
      </c>
      <c r="N48" s="37"/>
      <c r="O48" s="38"/>
      <c r="P48" s="33" t="s">
        <v>5</v>
      </c>
      <c r="Q48" s="34"/>
      <c r="R48" s="35"/>
      <c r="S48" s="30" t="s">
        <v>6</v>
      </c>
      <c r="T48" s="31"/>
      <c r="U48" s="32"/>
      <c r="V48" s="30" t="s">
        <v>7</v>
      </c>
      <c r="W48" s="31"/>
      <c r="X48" s="32"/>
      <c r="Y48" s="30" t="s">
        <v>8</v>
      </c>
      <c r="Z48" s="31"/>
      <c r="AA48" s="32"/>
      <c r="AB48" s="16" t="s">
        <v>9</v>
      </c>
      <c r="AC48" s="17"/>
      <c r="AD48" s="18"/>
      <c r="AE48" s="19" t="s">
        <v>10</v>
      </c>
      <c r="AF48" s="20"/>
      <c r="AG48" s="20"/>
      <c r="AH48" s="23" t="s">
        <v>11</v>
      </c>
    </row>
    <row r="49" spans="1:34" ht="21" customHeight="1" thickBot="1">
      <c r="A49" s="10" t="s">
        <v>12</v>
      </c>
      <c r="B49" s="11"/>
      <c r="C49" s="12"/>
      <c r="D49" s="10" t="s">
        <v>12</v>
      </c>
      <c r="E49" s="11"/>
      <c r="F49" s="12"/>
      <c r="G49" s="10" t="s">
        <v>13</v>
      </c>
      <c r="H49" s="11"/>
      <c r="I49" s="12"/>
      <c r="J49" s="10" t="s">
        <v>13</v>
      </c>
      <c r="K49" s="11"/>
      <c r="L49" s="12"/>
      <c r="M49" s="26"/>
      <c r="N49" s="27"/>
      <c r="O49" s="28"/>
      <c r="P49" s="10" t="s">
        <v>12</v>
      </c>
      <c r="Q49" s="11"/>
      <c r="R49" s="12"/>
      <c r="S49" s="10" t="s">
        <v>14</v>
      </c>
      <c r="T49" s="11"/>
      <c r="U49" s="12"/>
      <c r="V49" s="10" t="s">
        <v>12</v>
      </c>
      <c r="W49" s="11"/>
      <c r="X49" s="12"/>
      <c r="Y49" s="10" t="s">
        <v>13</v>
      </c>
      <c r="Z49" s="11"/>
      <c r="AA49" s="12"/>
      <c r="AB49" s="13" t="s">
        <v>15</v>
      </c>
      <c r="AC49" s="14"/>
      <c r="AD49" s="15"/>
      <c r="AE49" s="21"/>
      <c r="AF49" s="22"/>
      <c r="AG49" s="22"/>
      <c r="AH49" s="24"/>
    </row>
    <row r="50" spans="1:34" ht="21" customHeight="1" thickBot="1">
      <c r="A50" s="1" t="s">
        <v>16</v>
      </c>
      <c r="B50" s="2" t="s">
        <v>17</v>
      </c>
      <c r="C50" s="7" t="s">
        <v>18</v>
      </c>
      <c r="D50" s="1" t="s">
        <v>16</v>
      </c>
      <c r="E50" s="2" t="s">
        <v>17</v>
      </c>
      <c r="F50" s="2" t="s">
        <v>18</v>
      </c>
      <c r="G50" s="2" t="s">
        <v>16</v>
      </c>
      <c r="H50" s="2" t="s">
        <v>17</v>
      </c>
      <c r="I50" s="2" t="s">
        <v>18</v>
      </c>
      <c r="J50" s="2" t="s">
        <v>16</v>
      </c>
      <c r="K50" s="2" t="s">
        <v>17</v>
      </c>
      <c r="L50" s="2" t="s">
        <v>18</v>
      </c>
      <c r="M50" s="2" t="s">
        <v>16</v>
      </c>
      <c r="N50" s="2" t="s">
        <v>17</v>
      </c>
      <c r="O50" s="2" t="s">
        <v>18</v>
      </c>
      <c r="P50" s="2" t="s">
        <v>16</v>
      </c>
      <c r="Q50" s="2" t="s">
        <v>17</v>
      </c>
      <c r="R50" s="2" t="s">
        <v>18</v>
      </c>
      <c r="S50" s="2" t="s">
        <v>16</v>
      </c>
      <c r="T50" s="2" t="s">
        <v>17</v>
      </c>
      <c r="U50" s="2" t="s">
        <v>18</v>
      </c>
      <c r="V50" s="2" t="s">
        <v>16</v>
      </c>
      <c r="W50" s="2" t="s">
        <v>17</v>
      </c>
      <c r="X50" s="2" t="s">
        <v>18</v>
      </c>
      <c r="Y50" s="2" t="s">
        <v>16</v>
      </c>
      <c r="Z50" s="2" t="s">
        <v>17</v>
      </c>
      <c r="AA50" s="2" t="s">
        <v>18</v>
      </c>
      <c r="AB50" s="2" t="s">
        <v>16</v>
      </c>
      <c r="AC50" s="2" t="s">
        <v>17</v>
      </c>
      <c r="AD50" s="2" t="s">
        <v>18</v>
      </c>
      <c r="AE50" s="2" t="s">
        <v>16</v>
      </c>
      <c r="AF50" s="2" t="s">
        <v>17</v>
      </c>
      <c r="AG50" s="3" t="s">
        <v>18</v>
      </c>
      <c r="AH50" s="25"/>
    </row>
    <row r="51" spans="1:34" ht="21" customHeight="1" thickBot="1">
      <c r="A51" s="4"/>
      <c r="B51" s="5"/>
      <c r="C51" s="8"/>
      <c r="D51" s="4">
        <v>4</v>
      </c>
      <c r="E51" s="5">
        <v>6</v>
      </c>
      <c r="F51" s="5">
        <v>7</v>
      </c>
      <c r="G51" s="5">
        <v>63</v>
      </c>
      <c r="H51" s="5">
        <v>51</v>
      </c>
      <c r="I51" s="5">
        <v>100</v>
      </c>
      <c r="J51" s="5">
        <v>109</v>
      </c>
      <c r="K51" s="5">
        <v>110</v>
      </c>
      <c r="L51" s="5">
        <v>132</v>
      </c>
      <c r="M51" s="5">
        <v>2</v>
      </c>
      <c r="N51" s="5">
        <v>2</v>
      </c>
      <c r="O51" s="5">
        <v>5</v>
      </c>
      <c r="P51" s="5">
        <v>20</v>
      </c>
      <c r="Q51" s="5">
        <v>19</v>
      </c>
      <c r="R51" s="5">
        <v>26</v>
      </c>
      <c r="S51" s="5"/>
      <c r="T51" s="5"/>
      <c r="U51" s="5"/>
      <c r="V51" s="5"/>
      <c r="W51" s="5"/>
      <c r="X51" s="5"/>
      <c r="Y51" s="5">
        <v>246</v>
      </c>
      <c r="Z51" s="5">
        <v>206</v>
      </c>
      <c r="AA51" s="5">
        <v>206</v>
      </c>
      <c r="AB51" s="5">
        <v>447</v>
      </c>
      <c r="AC51" s="5">
        <v>400</v>
      </c>
      <c r="AD51" s="5">
        <v>476</v>
      </c>
      <c r="AE51" s="5">
        <v>891</v>
      </c>
      <c r="AF51" s="5">
        <v>794</v>
      </c>
      <c r="AG51" s="5">
        <v>952</v>
      </c>
      <c r="AH51" s="6">
        <f>AG51+AF51+AE51</f>
        <v>2637</v>
      </c>
    </row>
    <row r="52" spans="1:34" ht="21" customHeight="1" thickBot="1">
      <c r="A52" s="29" t="s">
        <v>29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21" customHeight="1">
      <c r="A53" s="30" t="s">
        <v>0</v>
      </c>
      <c r="B53" s="31"/>
      <c r="C53" s="32"/>
      <c r="D53" s="33" t="s">
        <v>30</v>
      </c>
      <c r="E53" s="34"/>
      <c r="F53" s="35"/>
      <c r="G53" s="30" t="s">
        <v>2</v>
      </c>
      <c r="H53" s="31"/>
      <c r="I53" s="32"/>
      <c r="J53" s="30" t="s">
        <v>3</v>
      </c>
      <c r="K53" s="31"/>
      <c r="L53" s="32"/>
      <c r="M53" s="36" t="s">
        <v>4</v>
      </c>
      <c r="N53" s="37"/>
      <c r="O53" s="38"/>
      <c r="P53" s="33" t="s">
        <v>5</v>
      </c>
      <c r="Q53" s="34"/>
      <c r="R53" s="35"/>
      <c r="S53" s="30" t="s">
        <v>6</v>
      </c>
      <c r="T53" s="31"/>
      <c r="U53" s="32"/>
      <c r="V53" s="30" t="s">
        <v>7</v>
      </c>
      <c r="W53" s="31"/>
      <c r="X53" s="32"/>
      <c r="Y53" s="30" t="s">
        <v>8</v>
      </c>
      <c r="Z53" s="31"/>
      <c r="AA53" s="32"/>
      <c r="AB53" s="16" t="s">
        <v>9</v>
      </c>
      <c r="AC53" s="17"/>
      <c r="AD53" s="18"/>
      <c r="AE53" s="19" t="s">
        <v>10</v>
      </c>
      <c r="AF53" s="20"/>
      <c r="AG53" s="20"/>
      <c r="AH53" s="23" t="s">
        <v>11</v>
      </c>
    </row>
    <row r="54" spans="1:34" ht="21" customHeight="1" thickBot="1">
      <c r="A54" s="10" t="s">
        <v>12</v>
      </c>
      <c r="B54" s="11"/>
      <c r="C54" s="12"/>
      <c r="D54" s="10" t="s">
        <v>31</v>
      </c>
      <c r="E54" s="11"/>
      <c r="F54" s="12"/>
      <c r="G54" s="10" t="s">
        <v>13</v>
      </c>
      <c r="H54" s="11"/>
      <c r="I54" s="12"/>
      <c r="J54" s="10" t="s">
        <v>13</v>
      </c>
      <c r="K54" s="11"/>
      <c r="L54" s="12"/>
      <c r="M54" s="26"/>
      <c r="N54" s="27"/>
      <c r="O54" s="28"/>
      <c r="P54" s="10" t="s">
        <v>12</v>
      </c>
      <c r="Q54" s="11"/>
      <c r="R54" s="12"/>
      <c r="S54" s="10" t="s">
        <v>14</v>
      </c>
      <c r="T54" s="11"/>
      <c r="U54" s="12"/>
      <c r="V54" s="10" t="s">
        <v>12</v>
      </c>
      <c r="W54" s="11"/>
      <c r="X54" s="12"/>
      <c r="Y54" s="10" t="s">
        <v>13</v>
      </c>
      <c r="Z54" s="11"/>
      <c r="AA54" s="12"/>
      <c r="AB54" s="13" t="s">
        <v>15</v>
      </c>
      <c r="AC54" s="14"/>
      <c r="AD54" s="15"/>
      <c r="AE54" s="21"/>
      <c r="AF54" s="22"/>
      <c r="AG54" s="22"/>
      <c r="AH54" s="24"/>
    </row>
    <row r="55" spans="1:34" ht="21" customHeight="1" thickBot="1">
      <c r="A55" s="1" t="s">
        <v>16</v>
      </c>
      <c r="B55" s="2" t="s">
        <v>17</v>
      </c>
      <c r="C55" s="7" t="s">
        <v>18</v>
      </c>
      <c r="D55" s="1" t="s">
        <v>16</v>
      </c>
      <c r="E55" s="2" t="s">
        <v>17</v>
      </c>
      <c r="F55" s="2" t="s">
        <v>18</v>
      </c>
      <c r="G55" s="2" t="s">
        <v>16</v>
      </c>
      <c r="H55" s="2" t="s">
        <v>17</v>
      </c>
      <c r="I55" s="2" t="s">
        <v>18</v>
      </c>
      <c r="J55" s="2" t="s">
        <v>16</v>
      </c>
      <c r="K55" s="2" t="s">
        <v>17</v>
      </c>
      <c r="L55" s="2" t="s">
        <v>18</v>
      </c>
      <c r="M55" s="2" t="s">
        <v>16</v>
      </c>
      <c r="N55" s="2" t="s">
        <v>17</v>
      </c>
      <c r="O55" s="2" t="s">
        <v>18</v>
      </c>
      <c r="P55" s="2" t="s">
        <v>16</v>
      </c>
      <c r="Q55" s="2" t="s">
        <v>17</v>
      </c>
      <c r="R55" s="2" t="s">
        <v>18</v>
      </c>
      <c r="S55" s="2" t="s">
        <v>16</v>
      </c>
      <c r="T55" s="2" t="s">
        <v>17</v>
      </c>
      <c r="U55" s="2" t="s">
        <v>18</v>
      </c>
      <c r="V55" s="2" t="s">
        <v>16</v>
      </c>
      <c r="W55" s="2" t="s">
        <v>17</v>
      </c>
      <c r="X55" s="2" t="s">
        <v>18</v>
      </c>
      <c r="Y55" s="2" t="s">
        <v>16</v>
      </c>
      <c r="Z55" s="2" t="s">
        <v>17</v>
      </c>
      <c r="AA55" s="2" t="s">
        <v>18</v>
      </c>
      <c r="AB55" s="2" t="s">
        <v>16</v>
      </c>
      <c r="AC55" s="2" t="s">
        <v>17</v>
      </c>
      <c r="AD55" s="2" t="s">
        <v>18</v>
      </c>
      <c r="AE55" s="2" t="s">
        <v>16</v>
      </c>
      <c r="AF55" s="2" t="s">
        <v>17</v>
      </c>
      <c r="AG55" s="3" t="s">
        <v>18</v>
      </c>
      <c r="AH55" s="25"/>
    </row>
    <row r="56" spans="1:34" ht="21" customHeight="1" thickBot="1">
      <c r="A56" s="4"/>
      <c r="B56" s="5"/>
      <c r="C56" s="8"/>
      <c r="D56" s="4">
        <v>1</v>
      </c>
      <c r="E56" s="5">
        <v>4</v>
      </c>
      <c r="F56" s="5">
        <v>7</v>
      </c>
      <c r="G56" s="5">
        <v>44</v>
      </c>
      <c r="H56" s="5">
        <v>69</v>
      </c>
      <c r="I56" s="5">
        <v>112</v>
      </c>
      <c r="J56" s="5">
        <v>100</v>
      </c>
      <c r="K56" s="5">
        <v>122</v>
      </c>
      <c r="L56" s="5">
        <v>150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v>98</v>
      </c>
      <c r="Z56" s="5">
        <v>100</v>
      </c>
      <c r="AA56" s="5">
        <v>123</v>
      </c>
      <c r="AB56" s="5">
        <v>529</v>
      </c>
      <c r="AC56" s="5">
        <v>501</v>
      </c>
      <c r="AD56" s="5">
        <v>647</v>
      </c>
      <c r="AE56" s="5">
        <f>D56+G56+J56+Y56+AB56</f>
        <v>772</v>
      </c>
      <c r="AF56" s="5">
        <f>E56+H56+K56+Z56+AC56</f>
        <v>796</v>
      </c>
      <c r="AG56" s="5">
        <f>F56+I56+L56+AA56+AD56</f>
        <v>1039</v>
      </c>
      <c r="AH56" s="6">
        <f>AG56+AF56+AE56</f>
        <v>2607</v>
      </c>
    </row>
    <row r="57" spans="1:34" ht="21" customHeight="1" thickBot="1">
      <c r="A57" s="29" t="s">
        <v>32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ht="21" customHeight="1">
      <c r="A58" s="30" t="s">
        <v>0</v>
      </c>
      <c r="B58" s="31"/>
      <c r="C58" s="32"/>
      <c r="D58" s="33" t="s">
        <v>33</v>
      </c>
      <c r="E58" s="34"/>
      <c r="F58" s="35"/>
      <c r="G58" s="30" t="s">
        <v>2</v>
      </c>
      <c r="H58" s="31"/>
      <c r="I58" s="32"/>
      <c r="J58" s="30" t="s">
        <v>3</v>
      </c>
      <c r="K58" s="31"/>
      <c r="L58" s="32"/>
      <c r="M58" s="36" t="s">
        <v>4</v>
      </c>
      <c r="N58" s="37"/>
      <c r="O58" s="38"/>
      <c r="P58" s="33" t="s">
        <v>5</v>
      </c>
      <c r="Q58" s="34"/>
      <c r="R58" s="35"/>
      <c r="S58" s="30" t="s">
        <v>6</v>
      </c>
      <c r="T58" s="31"/>
      <c r="U58" s="32"/>
      <c r="V58" s="30" t="s">
        <v>7</v>
      </c>
      <c r="W58" s="31"/>
      <c r="X58" s="32"/>
      <c r="Y58" s="30" t="s">
        <v>8</v>
      </c>
      <c r="Z58" s="31"/>
      <c r="AA58" s="32"/>
      <c r="AB58" s="16" t="s">
        <v>9</v>
      </c>
      <c r="AC58" s="17"/>
      <c r="AD58" s="18"/>
      <c r="AE58" s="19" t="s">
        <v>10</v>
      </c>
      <c r="AF58" s="20"/>
      <c r="AG58" s="20"/>
      <c r="AH58" s="23" t="s">
        <v>11</v>
      </c>
    </row>
    <row r="59" spans="1:34" ht="21" customHeight="1" thickBot="1">
      <c r="A59" s="10" t="s">
        <v>12</v>
      </c>
      <c r="B59" s="11"/>
      <c r="C59" s="12"/>
      <c r="D59" s="10" t="s">
        <v>31</v>
      </c>
      <c r="E59" s="11"/>
      <c r="F59" s="12"/>
      <c r="G59" s="10" t="s">
        <v>13</v>
      </c>
      <c r="H59" s="11"/>
      <c r="I59" s="12"/>
      <c r="J59" s="10" t="s">
        <v>13</v>
      </c>
      <c r="K59" s="11"/>
      <c r="L59" s="12"/>
      <c r="M59" s="26"/>
      <c r="N59" s="27"/>
      <c r="O59" s="28"/>
      <c r="P59" s="10" t="s">
        <v>12</v>
      </c>
      <c r="Q59" s="11"/>
      <c r="R59" s="12"/>
      <c r="S59" s="10" t="s">
        <v>14</v>
      </c>
      <c r="T59" s="11"/>
      <c r="U59" s="12"/>
      <c r="V59" s="10" t="s">
        <v>12</v>
      </c>
      <c r="W59" s="11"/>
      <c r="X59" s="12"/>
      <c r="Y59" s="10" t="s">
        <v>13</v>
      </c>
      <c r="Z59" s="11"/>
      <c r="AA59" s="12"/>
      <c r="AB59" s="13" t="s">
        <v>15</v>
      </c>
      <c r="AC59" s="14"/>
      <c r="AD59" s="15"/>
      <c r="AE59" s="21"/>
      <c r="AF59" s="22"/>
      <c r="AG59" s="22"/>
      <c r="AH59" s="24"/>
    </row>
    <row r="60" spans="1:34" ht="21" customHeight="1" thickBot="1">
      <c r="A60" s="1" t="s">
        <v>16</v>
      </c>
      <c r="B60" s="2" t="s">
        <v>17</v>
      </c>
      <c r="C60" s="7" t="s">
        <v>18</v>
      </c>
      <c r="D60" s="1" t="s">
        <v>16</v>
      </c>
      <c r="E60" s="2" t="s">
        <v>17</v>
      </c>
      <c r="F60" s="2" t="s">
        <v>18</v>
      </c>
      <c r="G60" s="2" t="s">
        <v>16</v>
      </c>
      <c r="H60" s="2" t="s">
        <v>17</v>
      </c>
      <c r="I60" s="2" t="s">
        <v>18</v>
      </c>
      <c r="J60" s="2" t="s">
        <v>16</v>
      </c>
      <c r="K60" s="2" t="s">
        <v>17</v>
      </c>
      <c r="L60" s="2" t="s">
        <v>18</v>
      </c>
      <c r="M60" s="2" t="s">
        <v>16</v>
      </c>
      <c r="N60" s="2" t="s">
        <v>17</v>
      </c>
      <c r="O60" s="2" t="s">
        <v>18</v>
      </c>
      <c r="P60" s="2" t="s">
        <v>16</v>
      </c>
      <c r="Q60" s="2" t="s">
        <v>17</v>
      </c>
      <c r="R60" s="2" t="s">
        <v>18</v>
      </c>
      <c r="S60" s="2" t="s">
        <v>16</v>
      </c>
      <c r="T60" s="2" t="s">
        <v>17</v>
      </c>
      <c r="U60" s="2" t="s">
        <v>18</v>
      </c>
      <c r="V60" s="2" t="s">
        <v>16</v>
      </c>
      <c r="W60" s="2" t="s">
        <v>17</v>
      </c>
      <c r="X60" s="2" t="s">
        <v>18</v>
      </c>
      <c r="Y60" s="2" t="s">
        <v>16</v>
      </c>
      <c r="Z60" s="2" t="s">
        <v>17</v>
      </c>
      <c r="AA60" s="2" t="s">
        <v>18</v>
      </c>
      <c r="AB60" s="2" t="s">
        <v>16</v>
      </c>
      <c r="AC60" s="2" t="s">
        <v>17</v>
      </c>
      <c r="AD60" s="2" t="s">
        <v>18</v>
      </c>
      <c r="AE60" s="2" t="s">
        <v>16</v>
      </c>
      <c r="AF60" s="2" t="s">
        <v>17</v>
      </c>
      <c r="AG60" s="3" t="s">
        <v>18</v>
      </c>
      <c r="AH60" s="25"/>
    </row>
    <row r="61" spans="1:34" ht="21" customHeight="1" thickBot="1">
      <c r="A61" s="4"/>
      <c r="B61" s="5"/>
      <c r="C61" s="8"/>
      <c r="D61" s="4">
        <v>2</v>
      </c>
      <c r="E61" s="5"/>
      <c r="F61" s="5">
        <v>7</v>
      </c>
      <c r="G61" s="5">
        <v>44</v>
      </c>
      <c r="H61" s="5">
        <v>55</v>
      </c>
      <c r="I61" s="5">
        <v>117</v>
      </c>
      <c r="J61" s="5">
        <v>102</v>
      </c>
      <c r="K61" s="5">
        <v>114</v>
      </c>
      <c r="L61" s="5">
        <v>189</v>
      </c>
      <c r="M61" s="5">
        <v>7</v>
      </c>
      <c r="N61" s="5">
        <v>8</v>
      </c>
      <c r="O61" s="5">
        <v>8</v>
      </c>
      <c r="P61" s="5"/>
      <c r="Q61" s="5"/>
      <c r="R61" s="5"/>
      <c r="S61" s="5"/>
      <c r="T61" s="5"/>
      <c r="U61" s="5"/>
      <c r="V61" s="5"/>
      <c r="W61" s="5"/>
      <c r="X61" s="5"/>
      <c r="Y61" s="5">
        <v>95</v>
      </c>
      <c r="Z61" s="5">
        <v>107</v>
      </c>
      <c r="AA61" s="5">
        <v>114</v>
      </c>
      <c r="AB61" s="5">
        <v>632</v>
      </c>
      <c r="AC61" s="5">
        <v>523</v>
      </c>
      <c r="AD61" s="5">
        <v>744</v>
      </c>
      <c r="AE61" s="5">
        <f>D61+G61+J61+M61+Y61+AB61</f>
        <v>882</v>
      </c>
      <c r="AF61" s="5">
        <f>H61+K61+N61+Z61+AC61</f>
        <v>807</v>
      </c>
      <c r="AG61" s="5">
        <f>F61+I61+L61+O61+AA61+AD61</f>
        <v>1179</v>
      </c>
      <c r="AH61" s="6">
        <f>AG61+AF61+AE61</f>
        <v>2868</v>
      </c>
    </row>
    <row r="62" spans="1:34" ht="21" customHeight="1" thickBot="1">
      <c r="A62" s="29" t="s">
        <v>34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ht="21" customHeight="1">
      <c r="A63" s="30" t="s">
        <v>0</v>
      </c>
      <c r="B63" s="31"/>
      <c r="C63" s="32"/>
      <c r="D63" s="33" t="s">
        <v>41</v>
      </c>
      <c r="E63" s="34"/>
      <c r="F63" s="35"/>
      <c r="G63" s="30" t="s">
        <v>2</v>
      </c>
      <c r="H63" s="31"/>
      <c r="I63" s="32"/>
      <c r="J63" s="30" t="s">
        <v>3</v>
      </c>
      <c r="K63" s="31"/>
      <c r="L63" s="32"/>
      <c r="M63" s="36" t="s">
        <v>4</v>
      </c>
      <c r="N63" s="37"/>
      <c r="O63" s="38"/>
      <c r="P63" s="33" t="s">
        <v>5</v>
      </c>
      <c r="Q63" s="34"/>
      <c r="R63" s="35"/>
      <c r="S63" s="30" t="s">
        <v>6</v>
      </c>
      <c r="T63" s="31"/>
      <c r="U63" s="32"/>
      <c r="V63" s="30" t="s">
        <v>7</v>
      </c>
      <c r="W63" s="31"/>
      <c r="X63" s="32"/>
      <c r="Y63" s="30" t="s">
        <v>8</v>
      </c>
      <c r="Z63" s="31"/>
      <c r="AA63" s="32"/>
      <c r="AB63" s="16" t="s">
        <v>9</v>
      </c>
      <c r="AC63" s="17"/>
      <c r="AD63" s="18"/>
      <c r="AE63" s="19" t="s">
        <v>10</v>
      </c>
      <c r="AF63" s="20"/>
      <c r="AG63" s="20"/>
      <c r="AH63" s="23" t="s">
        <v>11</v>
      </c>
    </row>
    <row r="64" spans="1:34" ht="21" customHeight="1" thickBot="1">
      <c r="A64" s="10" t="s">
        <v>12</v>
      </c>
      <c r="B64" s="11"/>
      <c r="C64" s="12"/>
      <c r="D64" s="10" t="s">
        <v>31</v>
      </c>
      <c r="E64" s="11"/>
      <c r="F64" s="12"/>
      <c r="G64" s="10" t="s">
        <v>13</v>
      </c>
      <c r="H64" s="11"/>
      <c r="I64" s="12"/>
      <c r="J64" s="10" t="s">
        <v>13</v>
      </c>
      <c r="K64" s="11"/>
      <c r="L64" s="12"/>
      <c r="M64" s="26"/>
      <c r="N64" s="27"/>
      <c r="O64" s="28"/>
      <c r="P64" s="10" t="s">
        <v>12</v>
      </c>
      <c r="Q64" s="11"/>
      <c r="R64" s="12"/>
      <c r="S64" s="10" t="s">
        <v>14</v>
      </c>
      <c r="T64" s="11"/>
      <c r="U64" s="12"/>
      <c r="V64" s="10" t="s">
        <v>12</v>
      </c>
      <c r="W64" s="11"/>
      <c r="X64" s="12"/>
      <c r="Y64" s="10" t="s">
        <v>13</v>
      </c>
      <c r="Z64" s="11"/>
      <c r="AA64" s="12"/>
      <c r="AB64" s="13" t="s">
        <v>15</v>
      </c>
      <c r="AC64" s="14"/>
      <c r="AD64" s="15"/>
      <c r="AE64" s="21"/>
      <c r="AF64" s="22"/>
      <c r="AG64" s="22"/>
      <c r="AH64" s="24"/>
    </row>
    <row r="65" spans="1:34" ht="21" customHeight="1" thickBot="1">
      <c r="A65" s="1" t="s">
        <v>16</v>
      </c>
      <c r="B65" s="2" t="s">
        <v>17</v>
      </c>
      <c r="C65" s="7" t="s">
        <v>18</v>
      </c>
      <c r="D65" s="1" t="s">
        <v>16</v>
      </c>
      <c r="E65" s="2" t="s">
        <v>17</v>
      </c>
      <c r="F65" s="2" t="s">
        <v>18</v>
      </c>
      <c r="G65" s="2" t="s">
        <v>16</v>
      </c>
      <c r="H65" s="2" t="s">
        <v>17</v>
      </c>
      <c r="I65" s="2" t="s">
        <v>18</v>
      </c>
      <c r="J65" s="2" t="s">
        <v>16</v>
      </c>
      <c r="K65" s="2" t="s">
        <v>17</v>
      </c>
      <c r="L65" s="2" t="s">
        <v>18</v>
      </c>
      <c r="M65" s="2" t="s">
        <v>16</v>
      </c>
      <c r="N65" s="2" t="s">
        <v>17</v>
      </c>
      <c r="O65" s="2" t="s">
        <v>18</v>
      </c>
      <c r="P65" s="2" t="s">
        <v>16</v>
      </c>
      <c r="Q65" s="2" t="s">
        <v>17</v>
      </c>
      <c r="R65" s="2" t="s">
        <v>18</v>
      </c>
      <c r="S65" s="2" t="s">
        <v>16</v>
      </c>
      <c r="T65" s="2" t="s">
        <v>17</v>
      </c>
      <c r="U65" s="2" t="s">
        <v>18</v>
      </c>
      <c r="V65" s="2" t="s">
        <v>16</v>
      </c>
      <c r="W65" s="2" t="s">
        <v>17</v>
      </c>
      <c r="X65" s="2" t="s">
        <v>18</v>
      </c>
      <c r="Y65" s="2" t="s">
        <v>16</v>
      </c>
      <c r="Z65" s="2" t="s">
        <v>17</v>
      </c>
      <c r="AA65" s="2" t="s">
        <v>18</v>
      </c>
      <c r="AB65" s="2" t="s">
        <v>16</v>
      </c>
      <c r="AC65" s="2" t="s">
        <v>17</v>
      </c>
      <c r="AD65" s="2" t="s">
        <v>18</v>
      </c>
      <c r="AE65" s="2" t="s">
        <v>16</v>
      </c>
      <c r="AF65" s="2" t="s">
        <v>17</v>
      </c>
      <c r="AG65" s="3" t="s">
        <v>18</v>
      </c>
      <c r="AH65" s="25"/>
    </row>
    <row r="66" spans="1:34" ht="21" customHeight="1" thickBot="1">
      <c r="A66" s="4">
        <v>2</v>
      </c>
      <c r="B66" s="5">
        <v>2</v>
      </c>
      <c r="C66" s="8">
        <v>1</v>
      </c>
      <c r="D66" s="4">
        <v>1</v>
      </c>
      <c r="E66" s="5">
        <v>5</v>
      </c>
      <c r="F66" s="5">
        <v>4</v>
      </c>
      <c r="G66" s="5">
        <v>62</v>
      </c>
      <c r="H66" s="5">
        <v>82</v>
      </c>
      <c r="I66" s="5">
        <v>124</v>
      </c>
      <c r="J66" s="5">
        <v>105</v>
      </c>
      <c r="K66" s="5">
        <v>153</v>
      </c>
      <c r="L66" s="5">
        <v>171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v>192</v>
      </c>
      <c r="Z66" s="5">
        <v>122</v>
      </c>
      <c r="AA66" s="5">
        <v>166</v>
      </c>
      <c r="AB66" s="5">
        <v>474</v>
      </c>
      <c r="AC66" s="5">
        <v>423</v>
      </c>
      <c r="AD66" s="5">
        <v>531</v>
      </c>
      <c r="AE66" s="5">
        <f>AB66+Y66+V66+S66+P66+M66+J66+G66+D66+A66</f>
        <v>836</v>
      </c>
      <c r="AF66" s="5">
        <f>AC66+Z66+W66+T66+Q66+N66+K66+H66+E66+B66</f>
        <v>787</v>
      </c>
      <c r="AG66" s="5">
        <f>AD66+AA66+X66+U66+R66+O66+L66+I66+F66+C66</f>
        <v>997</v>
      </c>
      <c r="AH66" s="6">
        <f>AG66+AF66+AE66</f>
        <v>2620</v>
      </c>
    </row>
    <row r="67" spans="1:34" ht="21" customHeight="1" thickBot="1">
      <c r="A67" s="29" t="s">
        <v>35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ht="21" customHeight="1">
      <c r="A68" s="30" t="s">
        <v>0</v>
      </c>
      <c r="B68" s="31"/>
      <c r="C68" s="32"/>
      <c r="D68" s="33" t="s">
        <v>1</v>
      </c>
      <c r="E68" s="34"/>
      <c r="F68" s="35"/>
      <c r="G68" s="30" t="s">
        <v>2</v>
      </c>
      <c r="H68" s="31"/>
      <c r="I68" s="32"/>
      <c r="J68" s="30" t="s">
        <v>3</v>
      </c>
      <c r="K68" s="31"/>
      <c r="L68" s="32"/>
      <c r="M68" s="36" t="s">
        <v>4</v>
      </c>
      <c r="N68" s="37"/>
      <c r="O68" s="38"/>
      <c r="P68" s="33" t="s">
        <v>5</v>
      </c>
      <c r="Q68" s="34"/>
      <c r="R68" s="35"/>
      <c r="S68" s="30" t="s">
        <v>6</v>
      </c>
      <c r="T68" s="31"/>
      <c r="U68" s="32"/>
      <c r="V68" s="30" t="s">
        <v>7</v>
      </c>
      <c r="W68" s="31"/>
      <c r="X68" s="32"/>
      <c r="Y68" s="30" t="s">
        <v>8</v>
      </c>
      <c r="Z68" s="31"/>
      <c r="AA68" s="32"/>
      <c r="AB68" s="16" t="s">
        <v>9</v>
      </c>
      <c r="AC68" s="17"/>
      <c r="AD68" s="18"/>
      <c r="AE68" s="19" t="s">
        <v>10</v>
      </c>
      <c r="AF68" s="20"/>
      <c r="AG68" s="20"/>
      <c r="AH68" s="23" t="s">
        <v>11</v>
      </c>
    </row>
    <row r="69" spans="1:34" ht="21" customHeight="1" thickBot="1">
      <c r="A69" s="10" t="s">
        <v>12</v>
      </c>
      <c r="B69" s="11"/>
      <c r="C69" s="12"/>
      <c r="D69" s="10" t="s">
        <v>12</v>
      </c>
      <c r="E69" s="11"/>
      <c r="F69" s="12"/>
      <c r="G69" s="10" t="s">
        <v>13</v>
      </c>
      <c r="H69" s="11"/>
      <c r="I69" s="12"/>
      <c r="J69" s="10" t="s">
        <v>13</v>
      </c>
      <c r="K69" s="11"/>
      <c r="L69" s="12"/>
      <c r="M69" s="26"/>
      <c r="N69" s="27"/>
      <c r="O69" s="28"/>
      <c r="P69" s="10" t="s">
        <v>12</v>
      </c>
      <c r="Q69" s="11"/>
      <c r="R69" s="12"/>
      <c r="S69" s="10" t="s">
        <v>14</v>
      </c>
      <c r="T69" s="11"/>
      <c r="U69" s="12"/>
      <c r="V69" s="10" t="s">
        <v>12</v>
      </c>
      <c r="W69" s="11"/>
      <c r="X69" s="12"/>
      <c r="Y69" s="10" t="s">
        <v>13</v>
      </c>
      <c r="Z69" s="11"/>
      <c r="AA69" s="12"/>
      <c r="AB69" s="13" t="s">
        <v>15</v>
      </c>
      <c r="AC69" s="14"/>
      <c r="AD69" s="15"/>
      <c r="AE69" s="21"/>
      <c r="AF69" s="22"/>
      <c r="AG69" s="22"/>
      <c r="AH69" s="24"/>
    </row>
    <row r="70" spans="1:34" ht="21" customHeight="1" thickBot="1">
      <c r="A70" s="1" t="s">
        <v>16</v>
      </c>
      <c r="B70" s="2" t="s">
        <v>17</v>
      </c>
      <c r="C70" s="7" t="s">
        <v>18</v>
      </c>
      <c r="D70" s="1" t="s">
        <v>16</v>
      </c>
      <c r="E70" s="2" t="s">
        <v>17</v>
      </c>
      <c r="F70" s="2" t="s">
        <v>18</v>
      </c>
      <c r="G70" s="2" t="s">
        <v>16</v>
      </c>
      <c r="H70" s="2" t="s">
        <v>17</v>
      </c>
      <c r="I70" s="2" t="s">
        <v>18</v>
      </c>
      <c r="J70" s="2" t="s">
        <v>16</v>
      </c>
      <c r="K70" s="2" t="s">
        <v>17</v>
      </c>
      <c r="L70" s="2" t="s">
        <v>18</v>
      </c>
      <c r="M70" s="2" t="s">
        <v>16</v>
      </c>
      <c r="N70" s="2" t="s">
        <v>17</v>
      </c>
      <c r="O70" s="2" t="s">
        <v>18</v>
      </c>
      <c r="P70" s="2" t="s">
        <v>16</v>
      </c>
      <c r="Q70" s="2" t="s">
        <v>17</v>
      </c>
      <c r="R70" s="2" t="s">
        <v>18</v>
      </c>
      <c r="S70" s="2" t="s">
        <v>16</v>
      </c>
      <c r="T70" s="2" t="s">
        <v>17</v>
      </c>
      <c r="U70" s="2" t="s">
        <v>18</v>
      </c>
      <c r="V70" s="2" t="s">
        <v>16</v>
      </c>
      <c r="W70" s="2" t="s">
        <v>17</v>
      </c>
      <c r="X70" s="2" t="s">
        <v>18</v>
      </c>
      <c r="Y70" s="2" t="s">
        <v>16</v>
      </c>
      <c r="Z70" s="2" t="s">
        <v>17</v>
      </c>
      <c r="AA70" s="2" t="s">
        <v>18</v>
      </c>
      <c r="AB70" s="2" t="s">
        <v>16</v>
      </c>
      <c r="AC70" s="2" t="s">
        <v>17</v>
      </c>
      <c r="AD70" s="2" t="s">
        <v>18</v>
      </c>
      <c r="AE70" s="2" t="s">
        <v>16</v>
      </c>
      <c r="AF70" s="2" t="s">
        <v>17</v>
      </c>
      <c r="AG70" s="3" t="s">
        <v>18</v>
      </c>
      <c r="AH70" s="25"/>
    </row>
    <row r="71" spans="1:34" ht="21" customHeight="1" thickBot="1">
      <c r="A71" s="4"/>
      <c r="B71" s="5"/>
      <c r="C71" s="8"/>
      <c r="D71" s="4"/>
      <c r="E71" s="5"/>
      <c r="F71" s="5"/>
      <c r="G71" s="5">
        <v>69</v>
      </c>
      <c r="H71" s="5">
        <v>102</v>
      </c>
      <c r="I71" s="5">
        <v>115</v>
      </c>
      <c r="J71" s="5">
        <v>140</v>
      </c>
      <c r="K71" s="5">
        <v>141</v>
      </c>
      <c r="L71" s="5">
        <v>190</v>
      </c>
      <c r="M71" s="5">
        <v>2</v>
      </c>
      <c r="N71" s="5"/>
      <c r="O71" s="5">
        <v>5</v>
      </c>
      <c r="P71" s="5">
        <v>47</v>
      </c>
      <c r="Q71" s="5">
        <v>43</v>
      </c>
      <c r="R71" s="5">
        <v>37</v>
      </c>
      <c r="S71" s="5"/>
      <c r="T71" s="5"/>
      <c r="U71" s="5"/>
      <c r="V71" s="5"/>
      <c r="W71" s="5"/>
      <c r="X71" s="5"/>
      <c r="Y71" s="5">
        <v>163</v>
      </c>
      <c r="Z71" s="5">
        <v>164</v>
      </c>
      <c r="AA71" s="5">
        <v>196</v>
      </c>
      <c r="AB71" s="5">
        <v>585</v>
      </c>
      <c r="AC71" s="5">
        <v>581</v>
      </c>
      <c r="AD71" s="5">
        <v>625</v>
      </c>
      <c r="AE71" s="5">
        <f>AB71+Y71+V71+S71+P71+M71+J71+G71+D71+A71</f>
        <v>1006</v>
      </c>
      <c r="AF71" s="5">
        <f>AC71+Z71+W71+T71+Q71+N71+K71+H71+E71+B71</f>
        <v>1031</v>
      </c>
      <c r="AG71" s="5">
        <f>AD71+AA71+X71+U71+R71+O71+L71+I71+F71+C71</f>
        <v>1168</v>
      </c>
      <c r="AH71" s="6">
        <f>AG71+AF71+AE71</f>
        <v>3205</v>
      </c>
    </row>
    <row r="72" spans="1:34" ht="21" customHeight="1" thickBot="1">
      <c r="A72" s="29" t="s">
        <v>36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21" customHeight="1">
      <c r="A73" s="30" t="s">
        <v>0</v>
      </c>
      <c r="B73" s="31"/>
      <c r="C73" s="32"/>
      <c r="D73" s="33" t="s">
        <v>33</v>
      </c>
      <c r="E73" s="34"/>
      <c r="F73" s="35"/>
      <c r="G73" s="30" t="s">
        <v>2</v>
      </c>
      <c r="H73" s="31"/>
      <c r="I73" s="32"/>
      <c r="J73" s="30" t="s">
        <v>3</v>
      </c>
      <c r="K73" s="31"/>
      <c r="L73" s="32"/>
      <c r="M73" s="36" t="s">
        <v>4</v>
      </c>
      <c r="N73" s="37"/>
      <c r="O73" s="38"/>
      <c r="P73" s="33" t="s">
        <v>5</v>
      </c>
      <c r="Q73" s="34"/>
      <c r="R73" s="35"/>
      <c r="S73" s="30" t="s">
        <v>6</v>
      </c>
      <c r="T73" s="31"/>
      <c r="U73" s="32"/>
      <c r="V73" s="30" t="s">
        <v>7</v>
      </c>
      <c r="W73" s="31"/>
      <c r="X73" s="32"/>
      <c r="Y73" s="30" t="s">
        <v>8</v>
      </c>
      <c r="Z73" s="31"/>
      <c r="AA73" s="32"/>
      <c r="AB73" s="16" t="s">
        <v>9</v>
      </c>
      <c r="AC73" s="17"/>
      <c r="AD73" s="18"/>
      <c r="AE73" s="19" t="s">
        <v>10</v>
      </c>
      <c r="AF73" s="20"/>
      <c r="AG73" s="20"/>
      <c r="AH73" s="23" t="s">
        <v>11</v>
      </c>
    </row>
    <row r="74" spans="1:34" ht="21" customHeight="1" thickBot="1">
      <c r="A74" s="10" t="s">
        <v>12</v>
      </c>
      <c r="B74" s="11"/>
      <c r="C74" s="12"/>
      <c r="D74" s="10" t="s">
        <v>31</v>
      </c>
      <c r="E74" s="11"/>
      <c r="F74" s="12"/>
      <c r="G74" s="10" t="s">
        <v>13</v>
      </c>
      <c r="H74" s="11"/>
      <c r="I74" s="12"/>
      <c r="J74" s="10" t="s">
        <v>13</v>
      </c>
      <c r="K74" s="11"/>
      <c r="L74" s="12"/>
      <c r="M74" s="26"/>
      <c r="N74" s="27"/>
      <c r="O74" s="28"/>
      <c r="P74" s="10" t="s">
        <v>12</v>
      </c>
      <c r="Q74" s="11"/>
      <c r="R74" s="12"/>
      <c r="S74" s="10" t="s">
        <v>14</v>
      </c>
      <c r="T74" s="11"/>
      <c r="U74" s="12"/>
      <c r="V74" s="10" t="s">
        <v>12</v>
      </c>
      <c r="W74" s="11"/>
      <c r="X74" s="12"/>
      <c r="Y74" s="10" t="s">
        <v>13</v>
      </c>
      <c r="Z74" s="11"/>
      <c r="AA74" s="12"/>
      <c r="AB74" s="13" t="s">
        <v>15</v>
      </c>
      <c r="AC74" s="14"/>
      <c r="AD74" s="15"/>
      <c r="AE74" s="21"/>
      <c r="AF74" s="22"/>
      <c r="AG74" s="22"/>
      <c r="AH74" s="24"/>
    </row>
    <row r="75" spans="1:34" ht="21" customHeight="1" thickBot="1">
      <c r="A75" s="1" t="s">
        <v>16</v>
      </c>
      <c r="B75" s="2" t="s">
        <v>17</v>
      </c>
      <c r="C75" s="7" t="s">
        <v>18</v>
      </c>
      <c r="D75" s="1" t="s">
        <v>16</v>
      </c>
      <c r="E75" s="2" t="s">
        <v>17</v>
      </c>
      <c r="F75" s="2" t="s">
        <v>18</v>
      </c>
      <c r="G75" s="2" t="s">
        <v>16</v>
      </c>
      <c r="H75" s="2" t="s">
        <v>17</v>
      </c>
      <c r="I75" s="2" t="s">
        <v>18</v>
      </c>
      <c r="J75" s="2" t="s">
        <v>16</v>
      </c>
      <c r="K75" s="2" t="s">
        <v>17</v>
      </c>
      <c r="L75" s="2" t="s">
        <v>18</v>
      </c>
      <c r="M75" s="2" t="s">
        <v>16</v>
      </c>
      <c r="N75" s="2" t="s">
        <v>17</v>
      </c>
      <c r="O75" s="2" t="s">
        <v>18</v>
      </c>
      <c r="P75" s="2" t="s">
        <v>16</v>
      </c>
      <c r="Q75" s="2" t="s">
        <v>17</v>
      </c>
      <c r="R75" s="2" t="s">
        <v>18</v>
      </c>
      <c r="S75" s="2" t="s">
        <v>16</v>
      </c>
      <c r="T75" s="2" t="s">
        <v>17</v>
      </c>
      <c r="U75" s="2" t="s">
        <v>18</v>
      </c>
      <c r="V75" s="2" t="s">
        <v>16</v>
      </c>
      <c r="W75" s="2" t="s">
        <v>17</v>
      </c>
      <c r="X75" s="2" t="s">
        <v>18</v>
      </c>
      <c r="Y75" s="2" t="s">
        <v>16</v>
      </c>
      <c r="Z75" s="2" t="s">
        <v>17</v>
      </c>
      <c r="AA75" s="2" t="s">
        <v>18</v>
      </c>
      <c r="AB75" s="2" t="s">
        <v>16</v>
      </c>
      <c r="AC75" s="2" t="s">
        <v>17</v>
      </c>
      <c r="AD75" s="2" t="s">
        <v>18</v>
      </c>
      <c r="AE75" s="2" t="s">
        <v>16</v>
      </c>
      <c r="AF75" s="2" t="s">
        <v>17</v>
      </c>
      <c r="AG75" s="3" t="s">
        <v>18</v>
      </c>
      <c r="AH75" s="25"/>
    </row>
    <row r="76" spans="1:34" ht="21" customHeight="1" thickBot="1">
      <c r="A76" s="4"/>
      <c r="B76" s="5"/>
      <c r="C76" s="8"/>
      <c r="D76" s="4">
        <v>1</v>
      </c>
      <c r="E76" s="5">
        <v>3</v>
      </c>
      <c r="F76" s="5">
        <v>6</v>
      </c>
      <c r="G76" s="5">
        <v>73</v>
      </c>
      <c r="H76" s="5">
        <v>96</v>
      </c>
      <c r="I76" s="5">
        <v>138</v>
      </c>
      <c r="J76" s="5">
        <v>111</v>
      </c>
      <c r="K76" s="5">
        <v>146</v>
      </c>
      <c r="L76" s="5">
        <v>194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244</v>
      </c>
      <c r="Z76" s="5">
        <v>260</v>
      </c>
      <c r="AA76" s="5">
        <v>226</v>
      </c>
      <c r="AB76" s="5">
        <v>746</v>
      </c>
      <c r="AC76" s="5">
        <v>686</v>
      </c>
      <c r="AD76" s="5">
        <v>822</v>
      </c>
      <c r="AE76" s="5">
        <f>AB76+Y76+V76+S76+P76+M76+J76+G76+D76+A76</f>
        <v>1175</v>
      </c>
      <c r="AF76" s="5">
        <f>AC76+Z76+W76+T76+Q76+N76+K76+H76+E76+B76</f>
        <v>1191</v>
      </c>
      <c r="AG76" s="5">
        <f>AD76+AA76+X76+U76+R76+O76+L76+I76+F76+C76</f>
        <v>1386</v>
      </c>
      <c r="AH76" s="6">
        <f>AG76+AF76+AE76</f>
        <v>3752</v>
      </c>
    </row>
    <row r="77" spans="1:34" ht="21" customHeight="1" thickBot="1">
      <c r="A77" s="29" t="s">
        <v>37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ht="13.5" thickBot="1">
      <c r="A78" s="30" t="s">
        <v>0</v>
      </c>
      <c r="B78" s="31"/>
      <c r="C78" s="32"/>
      <c r="D78" s="33" t="s">
        <v>33</v>
      </c>
      <c r="E78" s="34"/>
      <c r="F78" s="35"/>
      <c r="G78" s="30" t="s">
        <v>2</v>
      </c>
      <c r="H78" s="31"/>
      <c r="I78" s="32"/>
      <c r="J78" s="30" t="s">
        <v>3</v>
      </c>
      <c r="K78" s="31"/>
      <c r="L78" s="32"/>
      <c r="M78" s="36" t="s">
        <v>4</v>
      </c>
      <c r="N78" s="37"/>
      <c r="O78" s="38"/>
      <c r="P78" s="33" t="s">
        <v>5</v>
      </c>
      <c r="Q78" s="34"/>
      <c r="R78" s="35"/>
      <c r="S78" s="10" t="s">
        <v>14</v>
      </c>
      <c r="T78" s="11"/>
      <c r="U78" s="12"/>
      <c r="V78" s="30" t="s">
        <v>7</v>
      </c>
      <c r="W78" s="31"/>
      <c r="X78" s="32"/>
      <c r="Y78" s="30" t="s">
        <v>8</v>
      </c>
      <c r="Z78" s="31"/>
      <c r="AA78" s="32"/>
      <c r="AB78" s="16" t="s">
        <v>9</v>
      </c>
      <c r="AC78" s="17"/>
      <c r="AD78" s="18"/>
      <c r="AE78" s="19" t="s">
        <v>10</v>
      </c>
      <c r="AF78" s="20"/>
      <c r="AG78" s="20"/>
      <c r="AH78" s="23" t="s">
        <v>11</v>
      </c>
    </row>
    <row r="79" spans="1:34" ht="13.5" thickBot="1">
      <c r="A79" s="10" t="s">
        <v>12</v>
      </c>
      <c r="B79" s="11"/>
      <c r="C79" s="12"/>
      <c r="D79" s="10" t="s">
        <v>31</v>
      </c>
      <c r="E79" s="11"/>
      <c r="F79" s="12"/>
      <c r="G79" s="10" t="s">
        <v>13</v>
      </c>
      <c r="H79" s="11"/>
      <c r="I79" s="12"/>
      <c r="J79" s="10" t="s">
        <v>13</v>
      </c>
      <c r="K79" s="11"/>
      <c r="L79" s="12"/>
      <c r="M79" s="26"/>
      <c r="N79" s="27"/>
      <c r="O79" s="28"/>
      <c r="P79" s="10" t="s">
        <v>12</v>
      </c>
      <c r="Q79" s="11"/>
      <c r="R79" s="12"/>
      <c r="S79" s="10" t="s">
        <v>38</v>
      </c>
      <c r="T79" s="11"/>
      <c r="U79" s="12"/>
      <c r="V79" s="10" t="s">
        <v>12</v>
      </c>
      <c r="W79" s="11"/>
      <c r="X79" s="12"/>
      <c r="Y79" s="10" t="s">
        <v>13</v>
      </c>
      <c r="Z79" s="11"/>
      <c r="AA79" s="12"/>
      <c r="AB79" s="13" t="s">
        <v>15</v>
      </c>
      <c r="AC79" s="14"/>
      <c r="AD79" s="15"/>
      <c r="AE79" s="21"/>
      <c r="AF79" s="22"/>
      <c r="AG79" s="22"/>
      <c r="AH79" s="24"/>
    </row>
    <row r="80" spans="1:34" ht="13.5" thickBot="1">
      <c r="A80" s="1" t="s">
        <v>16</v>
      </c>
      <c r="B80" s="2" t="s">
        <v>17</v>
      </c>
      <c r="C80" s="7" t="s">
        <v>18</v>
      </c>
      <c r="D80" s="1" t="s">
        <v>16</v>
      </c>
      <c r="E80" s="2" t="s">
        <v>17</v>
      </c>
      <c r="F80" s="2" t="s">
        <v>18</v>
      </c>
      <c r="G80" s="2" t="s">
        <v>16</v>
      </c>
      <c r="H80" s="2" t="s">
        <v>17</v>
      </c>
      <c r="I80" s="2" t="s">
        <v>18</v>
      </c>
      <c r="J80" s="2" t="s">
        <v>16</v>
      </c>
      <c r="K80" s="2" t="s">
        <v>17</v>
      </c>
      <c r="L80" s="2" t="s">
        <v>18</v>
      </c>
      <c r="M80" s="2" t="s">
        <v>16</v>
      </c>
      <c r="N80" s="2" t="s">
        <v>17</v>
      </c>
      <c r="O80" s="2" t="s">
        <v>18</v>
      </c>
      <c r="P80" s="2" t="s">
        <v>16</v>
      </c>
      <c r="Q80" s="2" t="s">
        <v>17</v>
      </c>
      <c r="R80" s="2" t="s">
        <v>18</v>
      </c>
      <c r="S80" s="2" t="s">
        <v>16</v>
      </c>
      <c r="T80" s="2" t="s">
        <v>17</v>
      </c>
      <c r="U80" s="2" t="s">
        <v>18</v>
      </c>
      <c r="V80" s="2" t="s">
        <v>16</v>
      </c>
      <c r="W80" s="2" t="s">
        <v>17</v>
      </c>
      <c r="X80" s="2" t="s">
        <v>18</v>
      </c>
      <c r="Y80" s="2" t="s">
        <v>16</v>
      </c>
      <c r="Z80" s="2" t="s">
        <v>17</v>
      </c>
      <c r="AA80" s="2" t="s">
        <v>18</v>
      </c>
      <c r="AB80" s="2" t="s">
        <v>16</v>
      </c>
      <c r="AC80" s="2" t="s">
        <v>17</v>
      </c>
      <c r="AD80" s="2" t="s">
        <v>18</v>
      </c>
      <c r="AE80" s="2" t="s">
        <v>16</v>
      </c>
      <c r="AF80" s="2" t="s">
        <v>17</v>
      </c>
      <c r="AG80" s="3" t="s">
        <v>18</v>
      </c>
      <c r="AH80" s="25"/>
    </row>
    <row r="81" spans="1:34" ht="24" customHeight="1" thickBot="1">
      <c r="A81" s="4"/>
      <c r="B81" s="5"/>
      <c r="C81" s="8"/>
      <c r="D81" s="4">
        <v>1</v>
      </c>
      <c r="E81" s="5">
        <v>2</v>
      </c>
      <c r="F81" s="5">
        <v>3</v>
      </c>
      <c r="G81" s="5">
        <v>51</v>
      </c>
      <c r="H81" s="5">
        <v>63</v>
      </c>
      <c r="I81" s="5">
        <v>105</v>
      </c>
      <c r="J81" s="5">
        <v>194</v>
      </c>
      <c r="K81" s="5">
        <v>195</v>
      </c>
      <c r="L81" s="5">
        <v>234</v>
      </c>
      <c r="M81" s="5">
        <v>2</v>
      </c>
      <c r="N81" s="5">
        <v>2</v>
      </c>
      <c r="O81" s="5">
        <v>12</v>
      </c>
      <c r="P81" s="5"/>
      <c r="Q81" s="5"/>
      <c r="R81" s="5"/>
      <c r="S81" s="5">
        <v>6</v>
      </c>
      <c r="T81" s="5">
        <v>4</v>
      </c>
      <c r="U81" s="5">
        <v>19</v>
      </c>
      <c r="V81" s="5"/>
      <c r="W81" s="5"/>
      <c r="X81" s="5"/>
      <c r="Y81" s="5">
        <v>312</v>
      </c>
      <c r="Z81" s="5">
        <v>257</v>
      </c>
      <c r="AA81" s="5">
        <v>228</v>
      </c>
      <c r="AB81" s="5">
        <v>1269</v>
      </c>
      <c r="AC81" s="5">
        <v>1130</v>
      </c>
      <c r="AD81" s="5">
        <v>1167</v>
      </c>
      <c r="AE81" s="5">
        <f>AB81+Y81+V81+S81+P81+M81+J81+G81+D81+A81</f>
        <v>1835</v>
      </c>
      <c r="AF81" s="5">
        <f>AC81+Z81+W81+T81+Q81+N81+K81+H81+E81+B81</f>
        <v>1653</v>
      </c>
      <c r="AG81" s="5">
        <f>AD81+AA81+X81+U81+R81+O81+L81+I81+F81+C81</f>
        <v>1768</v>
      </c>
      <c r="AH81" s="6">
        <f>AG81+AF81+AE81</f>
        <v>5256</v>
      </c>
    </row>
    <row r="82" spans="1:34" ht="24" customHeight="1" thickBot="1">
      <c r="A82" s="29" t="s">
        <v>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ht="24" customHeight="1" thickBot="1">
      <c r="A83" s="30" t="s">
        <v>0</v>
      </c>
      <c r="B83" s="31"/>
      <c r="C83" s="32"/>
      <c r="D83" s="33" t="s">
        <v>41</v>
      </c>
      <c r="E83" s="34"/>
      <c r="F83" s="35"/>
      <c r="G83" s="30" t="s">
        <v>2</v>
      </c>
      <c r="H83" s="31"/>
      <c r="I83" s="32"/>
      <c r="J83" s="30" t="s">
        <v>3</v>
      </c>
      <c r="K83" s="31"/>
      <c r="L83" s="32"/>
      <c r="M83" s="36" t="s">
        <v>42</v>
      </c>
      <c r="N83" s="37"/>
      <c r="O83" s="38"/>
      <c r="P83" s="33" t="s">
        <v>5</v>
      </c>
      <c r="Q83" s="34"/>
      <c r="R83" s="35"/>
      <c r="S83" s="10" t="s">
        <v>14</v>
      </c>
      <c r="T83" s="11"/>
      <c r="U83" s="12"/>
      <c r="V83" s="30" t="s">
        <v>7</v>
      </c>
      <c r="W83" s="31"/>
      <c r="X83" s="32"/>
      <c r="Y83" s="30" t="s">
        <v>8</v>
      </c>
      <c r="Z83" s="31"/>
      <c r="AA83" s="32"/>
      <c r="AB83" s="16" t="s">
        <v>9</v>
      </c>
      <c r="AC83" s="17"/>
      <c r="AD83" s="18"/>
      <c r="AE83" s="19" t="s">
        <v>10</v>
      </c>
      <c r="AF83" s="20"/>
      <c r="AG83" s="20"/>
      <c r="AH83" s="23" t="s">
        <v>11</v>
      </c>
    </row>
    <row r="84" spans="1:34" ht="24" customHeight="1" thickBot="1">
      <c r="A84" s="10" t="s">
        <v>12</v>
      </c>
      <c r="B84" s="11"/>
      <c r="C84" s="12"/>
      <c r="D84" s="10" t="s">
        <v>31</v>
      </c>
      <c r="E84" s="11"/>
      <c r="F84" s="12"/>
      <c r="G84" s="10" t="s">
        <v>13</v>
      </c>
      <c r="H84" s="11"/>
      <c r="I84" s="12"/>
      <c r="J84" s="10" t="s">
        <v>13</v>
      </c>
      <c r="K84" s="11"/>
      <c r="L84" s="12"/>
      <c r="M84" s="26" t="s">
        <v>43</v>
      </c>
      <c r="N84" s="27"/>
      <c r="O84" s="28"/>
      <c r="P84" s="10" t="s">
        <v>12</v>
      </c>
      <c r="Q84" s="11"/>
      <c r="R84" s="12"/>
      <c r="S84" s="10" t="s">
        <v>38</v>
      </c>
      <c r="T84" s="11"/>
      <c r="U84" s="12"/>
      <c r="V84" s="10" t="s">
        <v>12</v>
      </c>
      <c r="W84" s="11"/>
      <c r="X84" s="12"/>
      <c r="Y84" s="10" t="s">
        <v>13</v>
      </c>
      <c r="Z84" s="11"/>
      <c r="AA84" s="12"/>
      <c r="AB84" s="13" t="s">
        <v>15</v>
      </c>
      <c r="AC84" s="14"/>
      <c r="AD84" s="15"/>
      <c r="AE84" s="21"/>
      <c r="AF84" s="22"/>
      <c r="AG84" s="22"/>
      <c r="AH84" s="24"/>
    </row>
    <row r="85" spans="1:34" ht="24" customHeight="1" thickBot="1">
      <c r="A85" s="1" t="s">
        <v>16</v>
      </c>
      <c r="B85" s="2" t="s">
        <v>17</v>
      </c>
      <c r="C85" s="7" t="s">
        <v>18</v>
      </c>
      <c r="D85" s="1" t="s">
        <v>16</v>
      </c>
      <c r="E85" s="2" t="s">
        <v>17</v>
      </c>
      <c r="F85" s="2" t="s">
        <v>18</v>
      </c>
      <c r="G85" s="2" t="s">
        <v>16</v>
      </c>
      <c r="H85" s="2" t="s">
        <v>17</v>
      </c>
      <c r="I85" s="2" t="s">
        <v>18</v>
      </c>
      <c r="J85" s="2" t="s">
        <v>16</v>
      </c>
      <c r="K85" s="2" t="s">
        <v>17</v>
      </c>
      <c r="L85" s="2" t="s">
        <v>18</v>
      </c>
      <c r="M85" s="2" t="s">
        <v>16</v>
      </c>
      <c r="N85" s="2" t="s">
        <v>17</v>
      </c>
      <c r="O85" s="2" t="s">
        <v>18</v>
      </c>
      <c r="P85" s="2" t="s">
        <v>16</v>
      </c>
      <c r="Q85" s="2" t="s">
        <v>17</v>
      </c>
      <c r="R85" s="2" t="s">
        <v>18</v>
      </c>
      <c r="S85" s="2" t="s">
        <v>16</v>
      </c>
      <c r="T85" s="2" t="s">
        <v>17</v>
      </c>
      <c r="U85" s="2" t="s">
        <v>18</v>
      </c>
      <c r="V85" s="2" t="s">
        <v>16</v>
      </c>
      <c r="W85" s="2" t="s">
        <v>17</v>
      </c>
      <c r="X85" s="2" t="s">
        <v>18</v>
      </c>
      <c r="Y85" s="2" t="s">
        <v>16</v>
      </c>
      <c r="Z85" s="2" t="s">
        <v>17</v>
      </c>
      <c r="AA85" s="2" t="s">
        <v>18</v>
      </c>
      <c r="AB85" s="2" t="s">
        <v>16</v>
      </c>
      <c r="AC85" s="2" t="s">
        <v>17</v>
      </c>
      <c r="AD85" s="2" t="s">
        <v>18</v>
      </c>
      <c r="AE85" s="2" t="s">
        <v>16</v>
      </c>
      <c r="AF85" s="2" t="s">
        <v>17</v>
      </c>
      <c r="AG85" s="3" t="s">
        <v>18</v>
      </c>
      <c r="AH85" s="25"/>
    </row>
    <row r="86" spans="1:34" ht="24" customHeight="1" thickBot="1">
      <c r="A86" s="4">
        <v>1</v>
      </c>
      <c r="B86" s="5">
        <v>3</v>
      </c>
      <c r="C86" s="8">
        <v>4</v>
      </c>
      <c r="D86" s="4">
        <v>3</v>
      </c>
      <c r="E86" s="5">
        <v>1</v>
      </c>
      <c r="F86" s="5">
        <v>5</v>
      </c>
      <c r="G86" s="5">
        <v>106</v>
      </c>
      <c r="H86" s="5">
        <v>117</v>
      </c>
      <c r="I86" s="5">
        <v>172</v>
      </c>
      <c r="J86" s="5">
        <v>185</v>
      </c>
      <c r="K86" s="5">
        <v>194</v>
      </c>
      <c r="L86" s="5">
        <v>255</v>
      </c>
      <c r="M86" s="5">
        <v>47</v>
      </c>
      <c r="N86" s="5">
        <v>39</v>
      </c>
      <c r="O86" s="5">
        <v>26</v>
      </c>
      <c r="P86" s="5"/>
      <c r="Q86" s="5"/>
      <c r="R86" s="5"/>
      <c r="S86" s="5"/>
      <c r="T86" s="5"/>
      <c r="U86" s="5"/>
      <c r="V86" s="5"/>
      <c r="W86" s="5"/>
      <c r="X86" s="5"/>
      <c r="Y86" s="5">
        <v>355</v>
      </c>
      <c r="Z86" s="5">
        <v>289</v>
      </c>
      <c r="AA86" s="5">
        <v>309</v>
      </c>
      <c r="AB86" s="5">
        <v>1418</v>
      </c>
      <c r="AC86" s="5">
        <v>1256</v>
      </c>
      <c r="AD86" s="5">
        <v>1494</v>
      </c>
      <c r="AE86" s="5">
        <f>AB86+Y86+V86+S86+P86+M86+J86+G86+D86+A86</f>
        <v>2115</v>
      </c>
      <c r="AF86" s="5">
        <f>AC86+Z86+W86+T86+Q86+N86+K86+H86+E86+B86</f>
        <v>1899</v>
      </c>
      <c r="AG86" s="5">
        <f>AD86+AA86+X86+U86+R86+O86+L86+I86+F86+C86</f>
        <v>2265</v>
      </c>
      <c r="AH86" s="6">
        <f>AG86+AF86+AE86</f>
        <v>6279</v>
      </c>
    </row>
    <row r="87" ht="12.75">
      <c r="AA87" t="s">
        <v>39</v>
      </c>
    </row>
    <row r="89" spans="1:34" ht="18.75" thickBot="1">
      <c r="A89" s="29" t="s">
        <v>45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1:34" ht="13.5" thickBot="1">
      <c r="A90" s="30" t="s">
        <v>0</v>
      </c>
      <c r="B90" s="31"/>
      <c r="C90" s="32"/>
      <c r="D90" s="33" t="s">
        <v>33</v>
      </c>
      <c r="E90" s="34"/>
      <c r="F90" s="35"/>
      <c r="G90" s="30" t="s">
        <v>2</v>
      </c>
      <c r="H90" s="31"/>
      <c r="I90" s="32"/>
      <c r="J90" s="30" t="s">
        <v>3</v>
      </c>
      <c r="K90" s="31"/>
      <c r="L90" s="32"/>
      <c r="M90" s="36"/>
      <c r="N90" s="37"/>
      <c r="O90" s="38"/>
      <c r="P90" s="33" t="s">
        <v>5</v>
      </c>
      <c r="Q90" s="34"/>
      <c r="R90" s="35"/>
      <c r="S90" s="10" t="s">
        <v>47</v>
      </c>
      <c r="T90" s="11"/>
      <c r="U90" s="12"/>
      <c r="V90" s="30" t="s">
        <v>48</v>
      </c>
      <c r="W90" s="31"/>
      <c r="X90" s="32"/>
      <c r="Y90" s="30" t="s">
        <v>8</v>
      </c>
      <c r="Z90" s="31"/>
      <c r="AA90" s="32"/>
      <c r="AB90" s="16" t="s">
        <v>9</v>
      </c>
      <c r="AC90" s="17"/>
      <c r="AD90" s="18"/>
      <c r="AE90" s="19" t="s">
        <v>10</v>
      </c>
      <c r="AF90" s="20"/>
      <c r="AG90" s="20"/>
      <c r="AH90" s="23" t="s">
        <v>11</v>
      </c>
    </row>
    <row r="91" spans="1:34" ht="13.5" thickBot="1">
      <c r="A91" s="10" t="s">
        <v>12</v>
      </c>
      <c r="B91" s="11"/>
      <c r="C91" s="12"/>
      <c r="D91" s="10" t="s">
        <v>31</v>
      </c>
      <c r="E91" s="11"/>
      <c r="F91" s="12"/>
      <c r="G91" s="10" t="s">
        <v>13</v>
      </c>
      <c r="H91" s="11"/>
      <c r="I91" s="12"/>
      <c r="J91" s="10" t="s">
        <v>13</v>
      </c>
      <c r="K91" s="11"/>
      <c r="L91" s="12"/>
      <c r="M91" s="26" t="s">
        <v>46</v>
      </c>
      <c r="N91" s="27"/>
      <c r="O91" s="28"/>
      <c r="P91" s="10" t="s">
        <v>12</v>
      </c>
      <c r="Q91" s="11"/>
      <c r="R91" s="12"/>
      <c r="S91" s="10" t="s">
        <v>12</v>
      </c>
      <c r="T91" s="11"/>
      <c r="U91" s="12"/>
      <c r="V91" s="10" t="s">
        <v>12</v>
      </c>
      <c r="W91" s="11"/>
      <c r="X91" s="12"/>
      <c r="Y91" s="10" t="s">
        <v>13</v>
      </c>
      <c r="Z91" s="11"/>
      <c r="AA91" s="12"/>
      <c r="AB91" s="13" t="s">
        <v>15</v>
      </c>
      <c r="AC91" s="14"/>
      <c r="AD91" s="15"/>
      <c r="AE91" s="21"/>
      <c r="AF91" s="22"/>
      <c r="AG91" s="22"/>
      <c r="AH91" s="24"/>
    </row>
    <row r="92" spans="1:34" ht="13.5" thickBot="1">
      <c r="A92" s="1" t="s">
        <v>16</v>
      </c>
      <c r="B92" s="2" t="s">
        <v>17</v>
      </c>
      <c r="C92" s="7" t="s">
        <v>18</v>
      </c>
      <c r="D92" s="1" t="s">
        <v>16</v>
      </c>
      <c r="E92" s="2" t="s">
        <v>17</v>
      </c>
      <c r="F92" s="2" t="s">
        <v>18</v>
      </c>
      <c r="G92" s="2" t="s">
        <v>16</v>
      </c>
      <c r="H92" s="2" t="s">
        <v>17</v>
      </c>
      <c r="I92" s="2" t="s">
        <v>18</v>
      </c>
      <c r="J92" s="2" t="s">
        <v>16</v>
      </c>
      <c r="K92" s="2" t="s">
        <v>17</v>
      </c>
      <c r="L92" s="2" t="s">
        <v>18</v>
      </c>
      <c r="M92" s="2" t="s">
        <v>16</v>
      </c>
      <c r="N92" s="2" t="s">
        <v>17</v>
      </c>
      <c r="O92" s="2" t="s">
        <v>18</v>
      </c>
      <c r="P92" s="2" t="s">
        <v>16</v>
      </c>
      <c r="Q92" s="2" t="s">
        <v>17</v>
      </c>
      <c r="R92" s="2" t="s">
        <v>18</v>
      </c>
      <c r="S92" s="2" t="s">
        <v>16</v>
      </c>
      <c r="T92" s="2" t="s">
        <v>17</v>
      </c>
      <c r="U92" s="2" t="s">
        <v>18</v>
      </c>
      <c r="V92" s="2" t="s">
        <v>16</v>
      </c>
      <c r="W92" s="2" t="s">
        <v>17</v>
      </c>
      <c r="X92" s="2" t="s">
        <v>18</v>
      </c>
      <c r="Y92" s="2" t="s">
        <v>16</v>
      </c>
      <c r="Z92" s="2" t="s">
        <v>17</v>
      </c>
      <c r="AA92" s="2" t="s">
        <v>18</v>
      </c>
      <c r="AB92" s="2" t="s">
        <v>16</v>
      </c>
      <c r="AC92" s="2" t="s">
        <v>17</v>
      </c>
      <c r="AD92" s="2" t="s">
        <v>18</v>
      </c>
      <c r="AE92" s="2" t="s">
        <v>16</v>
      </c>
      <c r="AF92" s="2" t="s">
        <v>17</v>
      </c>
      <c r="AG92" s="3" t="s">
        <v>18</v>
      </c>
      <c r="AH92" s="25"/>
    </row>
    <row r="93" spans="1:34" ht="15.75" thickBot="1">
      <c r="A93" s="4"/>
      <c r="B93" s="5"/>
      <c r="C93" s="8"/>
      <c r="D93" s="4">
        <v>5</v>
      </c>
      <c r="E93" s="5">
        <v>8</v>
      </c>
      <c r="F93" s="5">
        <v>9</v>
      </c>
      <c r="G93" s="5">
        <v>93</v>
      </c>
      <c r="H93" s="5">
        <v>102</v>
      </c>
      <c r="I93" s="5">
        <v>174</v>
      </c>
      <c r="J93" s="5">
        <v>239</v>
      </c>
      <c r="K93" s="5">
        <v>261</v>
      </c>
      <c r="L93" s="5">
        <v>377</v>
      </c>
      <c r="M93" s="5">
        <v>3</v>
      </c>
      <c r="N93" s="5">
        <v>7</v>
      </c>
      <c r="O93" s="5">
        <v>6</v>
      </c>
      <c r="P93" s="5"/>
      <c r="Q93" s="5"/>
      <c r="R93" s="5"/>
      <c r="S93" s="5">
        <v>71</v>
      </c>
      <c r="T93" s="5">
        <v>67</v>
      </c>
      <c r="U93" s="5">
        <v>57</v>
      </c>
      <c r="V93" s="5">
        <v>17</v>
      </c>
      <c r="W93" s="5">
        <v>7</v>
      </c>
      <c r="X93" s="5">
        <v>22</v>
      </c>
      <c r="Y93" s="5">
        <v>281</v>
      </c>
      <c r="Z93" s="5">
        <v>220</v>
      </c>
      <c r="AA93" s="5">
        <v>272</v>
      </c>
      <c r="AB93" s="5">
        <v>1303</v>
      </c>
      <c r="AC93" s="5">
        <v>1309</v>
      </c>
      <c r="AD93" s="5">
        <v>1548</v>
      </c>
      <c r="AE93" s="5">
        <f>AB93+Y93+V93+S93+P93+M93+J93+G93+D93+A93</f>
        <v>2012</v>
      </c>
      <c r="AF93" s="5">
        <f>AC93+Z93+W93+T93+Q93+N93+K93+H93+E93+B93</f>
        <v>1981</v>
      </c>
      <c r="AG93" s="5">
        <f>AD93+AA93+X93+U93+R93+O93+L93+I93+F93+C93</f>
        <v>2465</v>
      </c>
      <c r="AH93" s="6">
        <f>AG93+AF93+AE93</f>
        <v>6458</v>
      </c>
    </row>
    <row r="94" ht="12.75">
      <c r="AA94" t="s">
        <v>39</v>
      </c>
    </row>
  </sheetData>
  <sheetProtection/>
  <mergeCells count="398">
    <mergeCell ref="Y79:AA79"/>
    <mergeCell ref="AB79:AD79"/>
    <mergeCell ref="AB78:AD78"/>
    <mergeCell ref="AE78:AG79"/>
    <mergeCell ref="AH78:AH80"/>
    <mergeCell ref="A79:C79"/>
    <mergeCell ref="D79:F79"/>
    <mergeCell ref="G79:I79"/>
    <mergeCell ref="J79:L79"/>
    <mergeCell ref="P79:R79"/>
    <mergeCell ref="S79:U79"/>
    <mergeCell ref="V79:X79"/>
    <mergeCell ref="A77:AH77"/>
    <mergeCell ref="A78:C78"/>
    <mergeCell ref="D78:F78"/>
    <mergeCell ref="G78:I78"/>
    <mergeCell ref="J78:L78"/>
    <mergeCell ref="M78:O79"/>
    <mergeCell ref="P78:R78"/>
    <mergeCell ref="S78:U78"/>
    <mergeCell ref="V78:X78"/>
    <mergeCell ref="Y78:AA78"/>
    <mergeCell ref="Y74:AA74"/>
    <mergeCell ref="AB74:AD74"/>
    <mergeCell ref="AB73:AD73"/>
    <mergeCell ref="AE73:AG74"/>
    <mergeCell ref="AH73:AH75"/>
    <mergeCell ref="A74:C74"/>
    <mergeCell ref="D74:F74"/>
    <mergeCell ref="G74:I74"/>
    <mergeCell ref="J74:L74"/>
    <mergeCell ref="P74:R74"/>
    <mergeCell ref="S74:U74"/>
    <mergeCell ref="V74:X74"/>
    <mergeCell ref="A72:AH72"/>
    <mergeCell ref="A73:C73"/>
    <mergeCell ref="D73:F73"/>
    <mergeCell ref="G73:I73"/>
    <mergeCell ref="J73:L73"/>
    <mergeCell ref="M73:O74"/>
    <mergeCell ref="P73:R73"/>
    <mergeCell ref="S73:U73"/>
    <mergeCell ref="V73:X73"/>
    <mergeCell ref="Y73:AA73"/>
    <mergeCell ref="Y69:AA69"/>
    <mergeCell ref="AB69:AD69"/>
    <mergeCell ref="AB68:AD68"/>
    <mergeCell ref="AE68:AG69"/>
    <mergeCell ref="AH68:AH70"/>
    <mergeCell ref="A69:C69"/>
    <mergeCell ref="D69:F69"/>
    <mergeCell ref="G69:I69"/>
    <mergeCell ref="J69:L69"/>
    <mergeCell ref="P69:R69"/>
    <mergeCell ref="S69:U69"/>
    <mergeCell ref="V69:X69"/>
    <mergeCell ref="A67:AH67"/>
    <mergeCell ref="A68:C68"/>
    <mergeCell ref="D68:F68"/>
    <mergeCell ref="G68:I68"/>
    <mergeCell ref="J68:L68"/>
    <mergeCell ref="M68:O69"/>
    <mergeCell ref="P68:R68"/>
    <mergeCell ref="S68:U68"/>
    <mergeCell ref="V68:X68"/>
    <mergeCell ref="Y68:AA68"/>
    <mergeCell ref="AE48:AG49"/>
    <mergeCell ref="AH48:AH50"/>
    <mergeCell ref="A49:C49"/>
    <mergeCell ref="D49:F49"/>
    <mergeCell ref="G49:I49"/>
    <mergeCell ref="J49:L49"/>
    <mergeCell ref="P49:R49"/>
    <mergeCell ref="S49:U49"/>
    <mergeCell ref="V49:X49"/>
    <mergeCell ref="Y49:AA49"/>
    <mergeCell ref="AB49:AD49"/>
    <mergeCell ref="A47:AH47"/>
    <mergeCell ref="A48:C48"/>
    <mergeCell ref="D48:F48"/>
    <mergeCell ref="G48:I48"/>
    <mergeCell ref="J48:L48"/>
    <mergeCell ref="M48:O49"/>
    <mergeCell ref="P48:R48"/>
    <mergeCell ref="S48:U48"/>
    <mergeCell ref="V48:X48"/>
    <mergeCell ref="AH43:AH45"/>
    <mergeCell ref="A44:C44"/>
    <mergeCell ref="D44:F44"/>
    <mergeCell ref="G44:I44"/>
    <mergeCell ref="J44:L44"/>
    <mergeCell ref="P44:R44"/>
    <mergeCell ref="S44:U44"/>
    <mergeCell ref="V44:X44"/>
    <mergeCell ref="Y48:AA48"/>
    <mergeCell ref="AB48:AD48"/>
    <mergeCell ref="A42:AH42"/>
    <mergeCell ref="A43:C43"/>
    <mergeCell ref="D43:F43"/>
    <mergeCell ref="G43:I43"/>
    <mergeCell ref="J43:L43"/>
    <mergeCell ref="M43:O44"/>
    <mergeCell ref="P43:R43"/>
    <mergeCell ref="Y44:AA44"/>
    <mergeCell ref="S39:U39"/>
    <mergeCell ref="V39:X39"/>
    <mergeCell ref="V38:X38"/>
    <mergeCell ref="Y38:AA38"/>
    <mergeCell ref="AB44:AD44"/>
    <mergeCell ref="V43:X43"/>
    <mergeCell ref="Y43:AA43"/>
    <mergeCell ref="AB43:AD43"/>
    <mergeCell ref="S43:U43"/>
    <mergeCell ref="AB38:AD38"/>
    <mergeCell ref="AH38:AH40"/>
    <mergeCell ref="S38:U38"/>
    <mergeCell ref="AE43:AG44"/>
    <mergeCell ref="Y39:AA39"/>
    <mergeCell ref="AB39:AD39"/>
    <mergeCell ref="A39:C39"/>
    <mergeCell ref="D39:F39"/>
    <mergeCell ref="G39:I39"/>
    <mergeCell ref="J39:L39"/>
    <mergeCell ref="P39:R39"/>
    <mergeCell ref="Y34:AA34"/>
    <mergeCell ref="AB34:AD34"/>
    <mergeCell ref="A37:AH37"/>
    <mergeCell ref="A38:C38"/>
    <mergeCell ref="D38:F38"/>
    <mergeCell ref="G38:I38"/>
    <mergeCell ref="J38:L38"/>
    <mergeCell ref="M38:O39"/>
    <mergeCell ref="P38:R38"/>
    <mergeCell ref="AE38:AG39"/>
    <mergeCell ref="AB33:AD33"/>
    <mergeCell ref="AE33:AG34"/>
    <mergeCell ref="AH33:AH35"/>
    <mergeCell ref="A34:C34"/>
    <mergeCell ref="D34:F34"/>
    <mergeCell ref="G34:I34"/>
    <mergeCell ref="J34:L34"/>
    <mergeCell ref="P34:R34"/>
    <mergeCell ref="S34:U34"/>
    <mergeCell ref="V34:X34"/>
    <mergeCell ref="A32:AH32"/>
    <mergeCell ref="A33:C33"/>
    <mergeCell ref="D33:F33"/>
    <mergeCell ref="G33:I33"/>
    <mergeCell ref="J33:L33"/>
    <mergeCell ref="M33:O34"/>
    <mergeCell ref="P33:R33"/>
    <mergeCell ref="S33:U33"/>
    <mergeCell ref="V33:X33"/>
    <mergeCell ref="Y33:AA33"/>
    <mergeCell ref="AH28:AH30"/>
    <mergeCell ref="A29:C29"/>
    <mergeCell ref="D29:F29"/>
    <mergeCell ref="G29:I29"/>
    <mergeCell ref="J29:L29"/>
    <mergeCell ref="P29:R29"/>
    <mergeCell ref="S29:U29"/>
    <mergeCell ref="V29:X29"/>
    <mergeCell ref="Y29:AA29"/>
    <mergeCell ref="AB29:AD29"/>
    <mergeCell ref="P28:R28"/>
    <mergeCell ref="S28:U28"/>
    <mergeCell ref="V28:X28"/>
    <mergeCell ref="Y28:AA28"/>
    <mergeCell ref="AB28:AD28"/>
    <mergeCell ref="AE28:AG29"/>
    <mergeCell ref="S24:U24"/>
    <mergeCell ref="V24:X24"/>
    <mergeCell ref="Y24:AA24"/>
    <mergeCell ref="AB24:AD24"/>
    <mergeCell ref="A27:AH27"/>
    <mergeCell ref="A28:C28"/>
    <mergeCell ref="D28:F28"/>
    <mergeCell ref="G28:I28"/>
    <mergeCell ref="J28:L28"/>
    <mergeCell ref="M28:O29"/>
    <mergeCell ref="V23:X23"/>
    <mergeCell ref="Y23:AA23"/>
    <mergeCell ref="AB23:AD23"/>
    <mergeCell ref="AE23:AG24"/>
    <mergeCell ref="AH23:AH25"/>
    <mergeCell ref="A24:C24"/>
    <mergeCell ref="D24:F24"/>
    <mergeCell ref="G24:I24"/>
    <mergeCell ref="J24:L24"/>
    <mergeCell ref="P24:R24"/>
    <mergeCell ref="Y19:AA19"/>
    <mergeCell ref="AB19:AD19"/>
    <mergeCell ref="A22:AH22"/>
    <mergeCell ref="A23:C23"/>
    <mergeCell ref="D23:F23"/>
    <mergeCell ref="G23:I23"/>
    <mergeCell ref="J23:L23"/>
    <mergeCell ref="M23:O24"/>
    <mergeCell ref="P23:R23"/>
    <mergeCell ref="S23:U23"/>
    <mergeCell ref="AB18:AD18"/>
    <mergeCell ref="AE18:AG19"/>
    <mergeCell ref="AH18:AH20"/>
    <mergeCell ref="A19:C19"/>
    <mergeCell ref="D19:F19"/>
    <mergeCell ref="G19:I19"/>
    <mergeCell ref="J19:L19"/>
    <mergeCell ref="P19:R19"/>
    <mergeCell ref="S19:U19"/>
    <mergeCell ref="V19:X19"/>
    <mergeCell ref="A17:AH17"/>
    <mergeCell ref="A18:C18"/>
    <mergeCell ref="D18:F18"/>
    <mergeCell ref="G18:I18"/>
    <mergeCell ref="J18:L18"/>
    <mergeCell ref="M18:O19"/>
    <mergeCell ref="P18:R18"/>
    <mergeCell ref="S18:U18"/>
    <mergeCell ref="V18:X18"/>
    <mergeCell ref="Y18:AA18"/>
    <mergeCell ref="G13:I13"/>
    <mergeCell ref="J13:L13"/>
    <mergeCell ref="M13:O14"/>
    <mergeCell ref="P13:R13"/>
    <mergeCell ref="A14:C14"/>
    <mergeCell ref="D14:F14"/>
    <mergeCell ref="G14:I14"/>
    <mergeCell ref="J14:L14"/>
    <mergeCell ref="P14:R14"/>
    <mergeCell ref="S14:U14"/>
    <mergeCell ref="AB13:AD13"/>
    <mergeCell ref="AE13:AG14"/>
    <mergeCell ref="AH13:AH15"/>
    <mergeCell ref="S13:U13"/>
    <mergeCell ref="V13:X13"/>
    <mergeCell ref="Y13:AA13"/>
    <mergeCell ref="Y14:AA14"/>
    <mergeCell ref="AB14:AD14"/>
    <mergeCell ref="V14:X14"/>
    <mergeCell ref="G8:I8"/>
    <mergeCell ref="J8:L8"/>
    <mergeCell ref="P9:R9"/>
    <mergeCell ref="S9:U9"/>
    <mergeCell ref="P8:R8"/>
    <mergeCell ref="Y9:AA9"/>
    <mergeCell ref="Y8:AA8"/>
    <mergeCell ref="A12:AH12"/>
    <mergeCell ref="A13:C13"/>
    <mergeCell ref="D13:F13"/>
    <mergeCell ref="AH8:AH10"/>
    <mergeCell ref="A9:C9"/>
    <mergeCell ref="AB8:AD8"/>
    <mergeCell ref="D9:F9"/>
    <mergeCell ref="S8:U8"/>
    <mergeCell ref="AE8:AG9"/>
    <mergeCell ref="D8:F8"/>
    <mergeCell ref="A2:AH2"/>
    <mergeCell ref="A3:C3"/>
    <mergeCell ref="D3:F3"/>
    <mergeCell ref="G3:I3"/>
    <mergeCell ref="J3:L3"/>
    <mergeCell ref="M3:O4"/>
    <mergeCell ref="P3:R3"/>
    <mergeCell ref="S3:U3"/>
    <mergeCell ref="V3:X3"/>
    <mergeCell ref="Y3:AA3"/>
    <mergeCell ref="G4:I4"/>
    <mergeCell ref="J4:L4"/>
    <mergeCell ref="AH3:AH5"/>
    <mergeCell ref="AB4:AD4"/>
    <mergeCell ref="V8:X8"/>
    <mergeCell ref="AB3:AD3"/>
    <mergeCell ref="AE3:AG4"/>
    <mergeCell ref="M8:O9"/>
    <mergeCell ref="G9:I9"/>
    <mergeCell ref="J9:L9"/>
    <mergeCell ref="P4:R4"/>
    <mergeCell ref="S4:U4"/>
    <mergeCell ref="V4:X4"/>
    <mergeCell ref="Y4:AA4"/>
    <mergeCell ref="V9:X9"/>
    <mergeCell ref="AB9:AD9"/>
    <mergeCell ref="A7:AH7"/>
    <mergeCell ref="A8:C8"/>
    <mergeCell ref="A4:C4"/>
    <mergeCell ref="D4:F4"/>
    <mergeCell ref="S53:U53"/>
    <mergeCell ref="V53:X53"/>
    <mergeCell ref="Y53:AA53"/>
    <mergeCell ref="P54:R54"/>
    <mergeCell ref="AB53:AD53"/>
    <mergeCell ref="Y54:AA54"/>
    <mergeCell ref="S54:U54"/>
    <mergeCell ref="V54:X54"/>
    <mergeCell ref="AB54:AD54"/>
    <mergeCell ref="A52:AH52"/>
    <mergeCell ref="A53:C53"/>
    <mergeCell ref="D53:F53"/>
    <mergeCell ref="G53:I53"/>
    <mergeCell ref="J53:L53"/>
    <mergeCell ref="P53:R53"/>
    <mergeCell ref="M53:O54"/>
    <mergeCell ref="AH53:AH55"/>
    <mergeCell ref="A54:C54"/>
    <mergeCell ref="D54:F54"/>
    <mergeCell ref="G54:I54"/>
    <mergeCell ref="J54:L54"/>
    <mergeCell ref="AE53:AG54"/>
    <mergeCell ref="A57:AH57"/>
    <mergeCell ref="A58:C58"/>
    <mergeCell ref="D58:F58"/>
    <mergeCell ref="G58:I58"/>
    <mergeCell ref="J58:L58"/>
    <mergeCell ref="M58:O59"/>
    <mergeCell ref="P58:R58"/>
    <mergeCell ref="S58:U58"/>
    <mergeCell ref="V58:X58"/>
    <mergeCell ref="A59:C59"/>
    <mergeCell ref="D59:F59"/>
    <mergeCell ref="G59:I59"/>
    <mergeCell ref="J59:L59"/>
    <mergeCell ref="P59:R59"/>
    <mergeCell ref="S59:U59"/>
    <mergeCell ref="V63:X63"/>
    <mergeCell ref="Y63:AA63"/>
    <mergeCell ref="Y58:AA58"/>
    <mergeCell ref="AB58:AD58"/>
    <mergeCell ref="AE58:AG59"/>
    <mergeCell ref="AH58:AH60"/>
    <mergeCell ref="V59:X59"/>
    <mergeCell ref="Y59:AA59"/>
    <mergeCell ref="AB59:AD59"/>
    <mergeCell ref="S64:U64"/>
    <mergeCell ref="V64:X64"/>
    <mergeCell ref="A62:AH62"/>
    <mergeCell ref="A63:C63"/>
    <mergeCell ref="D63:F63"/>
    <mergeCell ref="G63:I63"/>
    <mergeCell ref="J63:L63"/>
    <mergeCell ref="M63:O64"/>
    <mergeCell ref="P63:R63"/>
    <mergeCell ref="S63:U63"/>
    <mergeCell ref="Y64:AA64"/>
    <mergeCell ref="AB64:AD64"/>
    <mergeCell ref="AB63:AD63"/>
    <mergeCell ref="AE63:AG64"/>
    <mergeCell ref="AH63:AH65"/>
    <mergeCell ref="A64:C64"/>
    <mergeCell ref="D64:F64"/>
    <mergeCell ref="G64:I64"/>
    <mergeCell ref="J64:L64"/>
    <mergeCell ref="P64:R64"/>
    <mergeCell ref="A82:AH82"/>
    <mergeCell ref="A83:C83"/>
    <mergeCell ref="D83:F83"/>
    <mergeCell ref="G83:I83"/>
    <mergeCell ref="J83:L83"/>
    <mergeCell ref="P83:R83"/>
    <mergeCell ref="S83:U83"/>
    <mergeCell ref="V83:X83"/>
    <mergeCell ref="Y83:AA83"/>
    <mergeCell ref="AH83:AH85"/>
    <mergeCell ref="A84:C84"/>
    <mergeCell ref="D84:F84"/>
    <mergeCell ref="G84:I84"/>
    <mergeCell ref="J84:L84"/>
    <mergeCell ref="P84:R84"/>
    <mergeCell ref="S84:U84"/>
    <mergeCell ref="AE83:AG84"/>
    <mergeCell ref="V84:X84"/>
    <mergeCell ref="Y84:AA84"/>
    <mergeCell ref="AB84:AD84"/>
    <mergeCell ref="M83:O83"/>
    <mergeCell ref="M84:O84"/>
    <mergeCell ref="AB83:AD83"/>
    <mergeCell ref="S91:U91"/>
    <mergeCell ref="A89:AH89"/>
    <mergeCell ref="A90:C90"/>
    <mergeCell ref="D90:F90"/>
    <mergeCell ref="G90:I90"/>
    <mergeCell ref="J90:L90"/>
    <mergeCell ref="M90:O90"/>
    <mergeCell ref="P90:R90"/>
    <mergeCell ref="S90:U90"/>
    <mergeCell ref="V90:X90"/>
    <mergeCell ref="A91:C91"/>
    <mergeCell ref="D91:F91"/>
    <mergeCell ref="G91:I91"/>
    <mergeCell ref="J91:L91"/>
    <mergeCell ref="M91:O91"/>
    <mergeCell ref="P91:R91"/>
    <mergeCell ref="V91:X91"/>
    <mergeCell ref="Y91:AA91"/>
    <mergeCell ref="AB91:AD91"/>
    <mergeCell ref="AB90:AD90"/>
    <mergeCell ref="AE90:AG91"/>
    <mergeCell ref="AH90:AH92"/>
    <mergeCell ref="Y90:AA90"/>
  </mergeCells>
  <printOptions horizontalCentered="1" verticalCentered="1"/>
  <pageMargins left="0" right="0" top="0.5905511811023623" bottom="0" header="0.5118110236220472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gamze.giraygil</cp:lastModifiedBy>
  <cp:lastPrinted>2017-01-26T12:11:50Z</cp:lastPrinted>
  <dcterms:created xsi:type="dcterms:W3CDTF">2008-11-14T11:09:22Z</dcterms:created>
  <dcterms:modified xsi:type="dcterms:W3CDTF">2018-01-17T08:57:44Z</dcterms:modified>
  <cp:category/>
  <cp:version/>
  <cp:contentType/>
  <cp:contentStatus/>
</cp:coreProperties>
</file>